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greaterbendigo-my.sharepoint.com/personal/m_smyth_bendigo_vic_gov_au/Documents/"/>
    </mc:Choice>
  </mc:AlternateContent>
  <xr:revisionPtr revIDLastSave="0" documentId="8_{49F77148-ECDF-4C55-911A-4AA1B537DE8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2" i="1" l="1"/>
  <c r="O90" i="1"/>
  <c r="O16" i="1"/>
  <c r="O35" i="1"/>
  <c r="O6" i="1"/>
  <c r="O7" i="1"/>
  <c r="O8" i="1"/>
  <c r="O12" i="1"/>
  <c r="O11" i="1"/>
  <c r="O9" i="1"/>
  <c r="O13" i="1"/>
  <c r="O10" i="1"/>
  <c r="O15" i="1"/>
  <c r="O14" i="1"/>
  <c r="O18" i="1"/>
  <c r="O21" i="1"/>
  <c r="O22" i="1"/>
  <c r="O24" i="1"/>
  <c r="O17" i="1"/>
  <c r="O19" i="1"/>
  <c r="O20" i="1"/>
  <c r="O25" i="1"/>
  <c r="O23" i="1"/>
  <c r="O28" i="1"/>
  <c r="O29" i="1"/>
  <c r="O26" i="1"/>
  <c r="O30" i="1"/>
  <c r="O31" i="1"/>
  <c r="O33" i="1"/>
  <c r="O34" i="1"/>
  <c r="O27" i="1"/>
  <c r="O37" i="1"/>
  <c r="O32" i="1"/>
  <c r="O38" i="1"/>
  <c r="O36" i="1"/>
  <c r="O39" i="1"/>
  <c r="O40" i="1"/>
  <c r="O41" i="1"/>
  <c r="O42" i="1"/>
  <c r="O46" i="1"/>
  <c r="O44" i="1"/>
  <c r="O49" i="1"/>
  <c r="O47" i="1"/>
  <c r="O51" i="1"/>
  <c r="O48" i="1"/>
  <c r="O43" i="1"/>
  <c r="O45" i="1"/>
  <c r="O52" i="1"/>
  <c r="O56" i="1"/>
  <c r="O57" i="1"/>
  <c r="O58" i="1"/>
  <c r="O55" i="1"/>
  <c r="O54" i="1"/>
  <c r="O50" i="1"/>
  <c r="O59" i="1"/>
  <c r="O53" i="1"/>
  <c r="O60" i="1"/>
  <c r="O64" i="1"/>
  <c r="O61" i="1"/>
  <c r="O65" i="1"/>
  <c r="O62" i="1"/>
  <c r="O63" i="1"/>
  <c r="O67" i="1"/>
  <c r="O81" i="1"/>
  <c r="O66" i="1"/>
  <c r="O68" i="1"/>
  <c r="O82" i="1"/>
  <c r="O79" i="1"/>
  <c r="O73" i="1"/>
  <c r="O77" i="1"/>
  <c r="O70" i="1"/>
  <c r="O74" i="1"/>
  <c r="O71" i="1"/>
  <c r="O69" i="1"/>
  <c r="O72" i="1"/>
  <c r="O87" i="1"/>
  <c r="O75" i="1"/>
  <c r="O80" i="1"/>
  <c r="O84" i="1"/>
  <c r="O76" i="1"/>
  <c r="O83" i="1"/>
  <c r="O85" i="1"/>
  <c r="O89" i="1"/>
  <c r="O86" i="1"/>
  <c r="O78" i="1"/>
  <c r="O88" i="1"/>
  <c r="O91" i="1"/>
  <c r="O93" i="1"/>
  <c r="O95" i="1"/>
  <c r="O96" i="1"/>
  <c r="O94" i="1"/>
  <c r="O98" i="1"/>
  <c r="O97" i="1"/>
  <c r="O99" i="1"/>
  <c r="O105" i="1"/>
  <c r="O101" i="1"/>
  <c r="O102" i="1"/>
  <c r="O106" i="1"/>
  <c r="O107" i="1"/>
  <c r="O103" i="1"/>
  <c r="O100" i="1"/>
  <c r="O104" i="1"/>
  <c r="O108" i="1"/>
  <c r="O110" i="1"/>
  <c r="O112" i="1"/>
  <c r="O111" i="1"/>
  <c r="O109" i="1"/>
  <c r="O113" i="1"/>
  <c r="O114" i="1"/>
  <c r="O118" i="1"/>
  <c r="O116" i="1"/>
  <c r="O115" i="1"/>
  <c r="O121" i="1"/>
  <c r="O117" i="1"/>
  <c r="O120" i="1"/>
  <c r="O119" i="1"/>
  <c r="O122" i="1"/>
  <c r="O127" i="1"/>
  <c r="O130" i="1"/>
  <c r="O131" i="1"/>
  <c r="O128" i="1"/>
  <c r="O123" i="1"/>
  <c r="O129" i="1"/>
  <c r="O124" i="1"/>
  <c r="O133" i="1"/>
  <c r="O134" i="1"/>
  <c r="O132" i="1"/>
  <c r="O126" i="1"/>
  <c r="O135" i="1"/>
  <c r="O125" i="1"/>
  <c r="O136" i="1"/>
  <c r="O3" i="1"/>
  <c r="O4" i="1"/>
  <c r="O5" i="1"/>
  <c r="O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protripper</author>
  </authors>
  <commentList>
    <comment ref="I5" authorId="0" shapeId="0" xr:uid="{6BD45CF3-9AF8-468B-A85F-D80BAA64630A}">
      <text>
        <r>
          <rPr>
            <b/>
            <sz val="9"/>
            <color indexed="81"/>
            <rFont val="Tahoma"/>
            <family val="2"/>
          </rPr>
          <t>protripper:</t>
        </r>
        <r>
          <rPr>
            <sz val="9"/>
            <color indexed="81"/>
            <rFont val="Tahoma"/>
            <family val="2"/>
          </rPr>
          <t xml:space="preserve">
Reason for DSQ?</t>
        </r>
      </text>
    </comment>
    <comment ref="I67" authorId="0" shapeId="0" xr:uid="{0BF02BEA-475B-422D-8340-5896FB54340A}">
      <text>
        <r>
          <rPr>
            <b/>
            <sz val="9"/>
            <color indexed="81"/>
            <rFont val="Tahoma"/>
            <family val="2"/>
          </rPr>
          <t>protripper:</t>
        </r>
        <r>
          <rPr>
            <sz val="9"/>
            <color indexed="81"/>
            <rFont val="Tahoma"/>
            <family val="2"/>
          </rPr>
          <t xml:space="preserve">
Lost lap?</t>
        </r>
      </text>
    </comment>
    <comment ref="I97" authorId="0" shapeId="0" xr:uid="{9719B80E-2B15-4209-8EDC-A0D708DA33A7}">
      <text>
        <r>
          <rPr>
            <b/>
            <sz val="9"/>
            <color indexed="81"/>
            <rFont val="Tahoma"/>
            <family val="2"/>
          </rPr>
          <t>protripper:</t>
        </r>
        <r>
          <rPr>
            <sz val="9"/>
            <color indexed="81"/>
            <rFont val="Tahoma"/>
            <family val="2"/>
          </rPr>
          <t xml:space="preserve">
1 lap, total time 1:02:21</t>
        </r>
      </text>
    </comment>
  </commentList>
</comments>
</file>

<file path=xl/sharedStrings.xml><?xml version="1.0" encoding="utf-8"?>
<sst xmlns="http://schemas.openxmlformats.org/spreadsheetml/2006/main" count="487" uniqueCount="256">
  <si>
    <t>Entrant Team Category</t>
  </si>
  <si>
    <t>Category Placing</t>
  </si>
  <si>
    <t>This is Lap Number</t>
  </si>
  <si>
    <t>Txt_Team Race Time</t>
  </si>
  <si>
    <t>Entrant Team Name</t>
  </si>
  <si>
    <t>Entrant Name</t>
  </si>
  <si>
    <t>Solo E-BIKE Open</t>
  </si>
  <si>
    <t>48:09</t>
  </si>
  <si>
    <t>Darren Hall</t>
  </si>
  <si>
    <t>49:14</t>
  </si>
  <si>
    <t>Tom Chapman</t>
  </si>
  <si>
    <t>56:22</t>
  </si>
  <si>
    <t>Brett Henery</t>
  </si>
  <si>
    <t>Solo Masters 1/2 Open (30-39)</t>
  </si>
  <si>
    <t>49:13</t>
  </si>
  <si>
    <t>Brenton Slotegraaf</t>
  </si>
  <si>
    <t>49:24</t>
  </si>
  <si>
    <t>David Birch</t>
  </si>
  <si>
    <t>50:03</t>
  </si>
  <si>
    <t>Trevor Daly</t>
  </si>
  <si>
    <t>52:50</t>
  </si>
  <si>
    <t>David Maud</t>
  </si>
  <si>
    <t>57:31</t>
  </si>
  <si>
    <t>Murray Stephens</t>
  </si>
  <si>
    <t>50:10</t>
  </si>
  <si>
    <t>Ashley Dole</t>
  </si>
  <si>
    <t>35:01</t>
  </si>
  <si>
    <t>Jonathan Priest</t>
  </si>
  <si>
    <t>Solo Masters 3/4 Open (40-49)</t>
  </si>
  <si>
    <t>47:14</t>
  </si>
  <si>
    <t>Jarrod Maroni</t>
  </si>
  <si>
    <t>55:04</t>
  </si>
  <si>
    <t>Brent Nally</t>
  </si>
  <si>
    <t>55:59</t>
  </si>
  <si>
    <t>Daniel Nicholls</t>
  </si>
  <si>
    <t>56:07</t>
  </si>
  <si>
    <t>Chris Quain</t>
  </si>
  <si>
    <t>56:28</t>
  </si>
  <si>
    <t>Brad Hinton</t>
  </si>
  <si>
    <t>44:54</t>
  </si>
  <si>
    <t>Roger Perryman</t>
  </si>
  <si>
    <t>46:35</t>
  </si>
  <si>
    <t>Cameron Austen</t>
  </si>
  <si>
    <t>46:37</t>
  </si>
  <si>
    <t>Brad Blackmore</t>
  </si>
  <si>
    <t>47:29</t>
  </si>
  <si>
    <t>David Larson</t>
  </si>
  <si>
    <t>48:24</t>
  </si>
  <si>
    <t>Graeme Noonan</t>
  </si>
  <si>
    <t>50:47</t>
  </si>
  <si>
    <t>David Ash</t>
  </si>
  <si>
    <t>Chris McCarthy</t>
  </si>
  <si>
    <t>54:56</t>
  </si>
  <si>
    <t>Chris Bortolotto</t>
  </si>
  <si>
    <t>55:08</t>
  </si>
  <si>
    <t>Dougal Strachan</t>
  </si>
  <si>
    <t>1:02:55</t>
  </si>
  <si>
    <t>Shaun D`Arcy</t>
  </si>
  <si>
    <t>Solo Masters 5+ Open (50 and over)</t>
  </si>
  <si>
    <t>Craig Doye</t>
  </si>
  <si>
    <t>54:31</t>
  </si>
  <si>
    <t>Paul Lythgo</t>
  </si>
  <si>
    <t>56:37</t>
  </si>
  <si>
    <t>Mark Buckell</t>
  </si>
  <si>
    <t>57:51</t>
  </si>
  <si>
    <t>Ashley Gale</t>
  </si>
  <si>
    <t>59:24</t>
  </si>
  <si>
    <t>Max Kettle</t>
  </si>
  <si>
    <t>45:04</t>
  </si>
  <si>
    <t>Grant Barnett</t>
  </si>
  <si>
    <t>45:19</t>
  </si>
  <si>
    <t>Keith Hamilton</t>
  </si>
  <si>
    <t>45:25</t>
  </si>
  <si>
    <t>Murray Mackenzie</t>
  </si>
  <si>
    <t>45:39</t>
  </si>
  <si>
    <t>Phillip Hetherington</t>
  </si>
  <si>
    <t>45:59</t>
  </si>
  <si>
    <t>Scott Cornelius</t>
  </si>
  <si>
    <t>46:53</t>
  </si>
  <si>
    <t>Rob McCormick</t>
  </si>
  <si>
    <t>48:19</t>
  </si>
  <si>
    <t>Jeff Chappell</t>
  </si>
  <si>
    <t>Solo Under 15 Men</t>
  </si>
  <si>
    <t>56:19</t>
  </si>
  <si>
    <t>Angus Melville</t>
  </si>
  <si>
    <t>56:59</t>
  </si>
  <si>
    <t>Daniel Nixon</t>
  </si>
  <si>
    <t>58:01</t>
  </si>
  <si>
    <t>Max McCarthy</t>
  </si>
  <si>
    <t>1:02:48</t>
  </si>
  <si>
    <t>Tobias Jelbart</t>
  </si>
  <si>
    <t>44:36</t>
  </si>
  <si>
    <t>Corey Larson</t>
  </si>
  <si>
    <t>45:47</t>
  </si>
  <si>
    <t>Max Gale</t>
  </si>
  <si>
    <t>47:22</t>
  </si>
  <si>
    <t>Adam Gale</t>
  </si>
  <si>
    <t>48:06</t>
  </si>
  <si>
    <t>Lachie Edwards</t>
  </si>
  <si>
    <t>48:34</t>
  </si>
  <si>
    <t>Tobi Sexton</t>
  </si>
  <si>
    <t>49:45</t>
  </si>
  <si>
    <t>Rylie Diss</t>
  </si>
  <si>
    <t>50:15</t>
  </si>
  <si>
    <t>Logan Cattanach</t>
  </si>
  <si>
    <t>50:20</t>
  </si>
  <si>
    <t>Mitchell Munari</t>
  </si>
  <si>
    <t>51:39</t>
  </si>
  <si>
    <t>Porter Shawyer</t>
  </si>
  <si>
    <t>52:42</t>
  </si>
  <si>
    <t>Rheef Norman</t>
  </si>
  <si>
    <t>52:56</t>
  </si>
  <si>
    <t>Zac Watters</t>
  </si>
  <si>
    <t>55:48</t>
  </si>
  <si>
    <t>Thomas Gordon</t>
  </si>
  <si>
    <t>55:49</t>
  </si>
  <si>
    <t>Tyler Cravino</t>
  </si>
  <si>
    <t>55:50</t>
  </si>
  <si>
    <t>Dustin Ketterer</t>
  </si>
  <si>
    <t>57:25</t>
  </si>
  <si>
    <t>Jack Fox</t>
  </si>
  <si>
    <t>57:57</t>
  </si>
  <si>
    <t>Jasper Setmour</t>
  </si>
  <si>
    <t>58:54</t>
  </si>
  <si>
    <t>Duncan Strachan</t>
  </si>
  <si>
    <t>59:12</t>
  </si>
  <si>
    <t>Mitchell Bray</t>
  </si>
  <si>
    <t>59:25</t>
  </si>
  <si>
    <t>Ryder Favaloro</t>
  </si>
  <si>
    <t>Tyler Wescott</t>
  </si>
  <si>
    <t>34:32</t>
  </si>
  <si>
    <t>Angus Moss</t>
  </si>
  <si>
    <t>34:42</t>
  </si>
  <si>
    <t>Matthew Brown</t>
  </si>
  <si>
    <t>Solo Under 15 Women</t>
  </si>
  <si>
    <t>44:39</t>
  </si>
  <si>
    <t>Alana Fletcher</t>
  </si>
  <si>
    <t>Solo Under 17 Men</t>
  </si>
  <si>
    <t>55:46</t>
  </si>
  <si>
    <t>Bryce Nicholls</t>
  </si>
  <si>
    <t>57:33</t>
  </si>
  <si>
    <t>Tim Creer</t>
  </si>
  <si>
    <t>59:33</t>
  </si>
  <si>
    <t>Jacob Larson</t>
  </si>
  <si>
    <t>46:01</t>
  </si>
  <si>
    <t>Tyler Blackmore</t>
  </si>
  <si>
    <t>47:59</t>
  </si>
  <si>
    <t>Shane Torrington</t>
  </si>
  <si>
    <t>Liam Fletcher</t>
  </si>
  <si>
    <t>48:38</t>
  </si>
  <si>
    <t>Cameron Strachan</t>
  </si>
  <si>
    <t>50:28</t>
  </si>
  <si>
    <t>Mitchell Morley</t>
  </si>
  <si>
    <t>51:09</t>
  </si>
  <si>
    <t>Archie Powell</t>
  </si>
  <si>
    <t>52:38</t>
  </si>
  <si>
    <t>Fletch Watchman</t>
  </si>
  <si>
    <t>55:26</t>
  </si>
  <si>
    <t>Geordie O’Toole</t>
  </si>
  <si>
    <t>39:17</t>
  </si>
  <si>
    <t>Thomas Keane</t>
  </si>
  <si>
    <t>15:52</t>
  </si>
  <si>
    <t>Alex Aurisch-McGrath</t>
  </si>
  <si>
    <t>Solo Under 17 Women</t>
  </si>
  <si>
    <t>Ella Henery</t>
  </si>
  <si>
    <t>1:03:22</t>
  </si>
  <si>
    <t>Amber Kelly</t>
  </si>
  <si>
    <t>Solo Under 19 Men</t>
  </si>
  <si>
    <t>50:31</t>
  </si>
  <si>
    <t>Owen Fletcher</t>
  </si>
  <si>
    <t>56:57</t>
  </si>
  <si>
    <t>Matthew Saxon</t>
  </si>
  <si>
    <t>57:03</t>
  </si>
  <si>
    <t>Jack Kelly</t>
  </si>
  <si>
    <t>Jack Ketterer</t>
  </si>
  <si>
    <t>23:35</t>
  </si>
  <si>
    <t>Caelan Shawyer</t>
  </si>
  <si>
    <t>30:48</t>
  </si>
  <si>
    <t>Gus Nankervis</t>
  </si>
  <si>
    <t>Solo Under 30 Open (18-29)</t>
  </si>
  <si>
    <t>46:51</t>
  </si>
  <si>
    <t>Tasman Nankervis</t>
  </si>
  <si>
    <t>Isaac Fletcher</t>
  </si>
  <si>
    <t>48:16</t>
  </si>
  <si>
    <t>Harry Nankervis</t>
  </si>
  <si>
    <t>50:27</t>
  </si>
  <si>
    <t>Russell Nankervis</t>
  </si>
  <si>
    <t>53:00</t>
  </si>
  <si>
    <t>Isaac Buckell</t>
  </si>
  <si>
    <t>54:20</t>
  </si>
  <si>
    <t>Peta Mullens</t>
  </si>
  <si>
    <t>48:47</t>
  </si>
  <si>
    <t>Jarred Benham</t>
  </si>
  <si>
    <t>Solo Women</t>
  </si>
  <si>
    <t>44:12</t>
  </si>
  <si>
    <t>Jo Wall</t>
  </si>
  <si>
    <t>Kate Grose</t>
  </si>
  <si>
    <t>48:04</t>
  </si>
  <si>
    <t>Caitlin Feeney</t>
  </si>
  <si>
    <t>49:23</t>
  </si>
  <si>
    <t>Samara Scarff</t>
  </si>
  <si>
    <t>1:01:19</t>
  </si>
  <si>
    <t>Monique Baxter</t>
  </si>
  <si>
    <t>41:25</t>
  </si>
  <si>
    <t>Lyn Sebire</t>
  </si>
  <si>
    <t>42:56</t>
  </si>
  <si>
    <t>Tamara Cottingham</t>
  </si>
  <si>
    <t>Rnd 2</t>
  </si>
  <si>
    <t>Series</t>
  </si>
  <si>
    <t>Participation Rnd 2</t>
  </si>
  <si>
    <t>Participation Rnd 1</t>
  </si>
  <si>
    <t>Sandra Fraser</t>
  </si>
  <si>
    <t>Kasey Ludeman</t>
  </si>
  <si>
    <t>Ashley Robertson</t>
  </si>
  <si>
    <t>Josh Ketterer</t>
  </si>
  <si>
    <t>Jarrod Pyke</t>
  </si>
  <si>
    <t>Gary Doherty</t>
  </si>
  <si>
    <t>Kingsley Sexton</t>
  </si>
  <si>
    <t>Craig Kilby</t>
  </si>
  <si>
    <t>Mark Stephenson</t>
  </si>
  <si>
    <t>Warren Sutton</t>
  </si>
  <si>
    <t>Chris Weatheritt</t>
  </si>
  <si>
    <t>Aiden Jury</t>
  </si>
  <si>
    <t>Jesper Wallace</t>
  </si>
  <si>
    <t>Harley Strachan</t>
  </si>
  <si>
    <t>Charlie Baker</t>
  </si>
  <si>
    <t>Harrison Phillips</t>
  </si>
  <si>
    <t>Jo Lythgo</t>
  </si>
  <si>
    <t>Abbey Cochrane</t>
  </si>
  <si>
    <t>Amber Currie</t>
  </si>
  <si>
    <t>Gary Norman</t>
  </si>
  <si>
    <t>Marcus Baldwin</t>
  </si>
  <si>
    <t>Takia Shawyer</t>
  </si>
  <si>
    <t>Hayley Jack</t>
  </si>
  <si>
    <t>Total</t>
  </si>
  <si>
    <t>Solo Under 19 Women</t>
  </si>
  <si>
    <t>Rnd 3 (poker rnd, no points)</t>
  </si>
  <si>
    <t>Rnd 4</t>
  </si>
  <si>
    <t>DSQ ROUND</t>
  </si>
  <si>
    <t>Justin Norman</t>
  </si>
  <si>
    <t>James Walker</t>
  </si>
  <si>
    <t>Sarah Fletcher</t>
  </si>
  <si>
    <t>Darren Pollard</t>
  </si>
  <si>
    <t>Paul Seaward</t>
  </si>
  <si>
    <t>Russell Parsons</t>
  </si>
  <si>
    <t>DSQ ROUND - eBike</t>
  </si>
  <si>
    <t>DSQ SERIES - unsportsmanlike behaviour</t>
  </si>
  <si>
    <t>DSQ ROUND - unsportsmanlike behaviour</t>
  </si>
  <si>
    <t>Rnd 5</t>
  </si>
  <si>
    <t>Jarrod Moroni</t>
  </si>
  <si>
    <t>Warwick Cohen</t>
  </si>
  <si>
    <t>Wil de Vries</t>
  </si>
  <si>
    <t>Rnd 6 07/02/23</t>
  </si>
  <si>
    <t>Magnus Cochrane</t>
  </si>
  <si>
    <t>Grant Lebbink</t>
  </si>
  <si>
    <t>Ryan Keetelaar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</si>
</sst>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/>
    <xf numFmtId="1" fontId="0" fillId="2" borderId="0" xfId="0" applyNumberFormat="1" applyFill="1" applyAlignment="1">
      <alignment vertical="top"/>
    </xf>
    <xf numFmtId="1" fontId="0" fillId="0" borderId="0" xfId="0" applyNumberFormat="1" applyAlignment="1">
      <alignment vertical="top"/>
    </xf>
    <xf numFmtId="1" fontId="1" fillId="0" borderId="0" xfId="0" applyNumberFormat="1" applyFont="1" applyAlignment="1">
      <alignment horizontal="center" vertical="top"/>
    </xf>
    <xf numFmtId="1" fontId="0" fillId="2" borderId="0" xfId="0" applyNumberFormat="1" applyFill="1"/>
    <xf numFmtId="1" fontId="0" fillId="0" borderId="0" xfId="0" applyNumberFormat="1"/>
    <xf numFmtId="1" fontId="0" fillId="3" borderId="0" xfId="0" applyNumberFormat="1" applyFill="1" applyAlignment="1">
      <alignment vertical="top"/>
    </xf>
    <xf numFmtId="1" fontId="1" fillId="3" borderId="0" xfId="0" applyNumberFormat="1" applyFont="1" applyFill="1" applyAlignment="1">
      <alignment vertical="top"/>
    </xf>
    <xf numFmtId="3" fontId="0" fillId="2" borderId="0" xfId="0" applyNumberForma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6"/>
  <sheetViews>
    <sheetView tabSelected="1" workbookViewId="0">
      <selection activeCell="G141" sqref="G141"/>
    </sheetView>
  </sheetViews>
  <sheetFormatPr defaultColWidth="22.28515625" defaultRowHeight="12.75" x14ac:dyDescent="0.2"/>
  <cols>
    <col min="1" max="1" width="34" customWidth="1"/>
    <col min="2" max="5" width="0" hidden="1" customWidth="1"/>
    <col min="6" max="7" width="26.85546875" customWidth="1"/>
    <col min="8" max="8" width="17.42578125" style="11" customWidth="1"/>
    <col min="9" max="9" width="12.7109375" style="11" hidden="1" customWidth="1"/>
    <col min="10" max="10" width="22.28515625" hidden="1" customWidth="1"/>
    <col min="11" max="11" width="9.28515625" customWidth="1"/>
    <col min="12" max="12" width="12.7109375" hidden="1" customWidth="1"/>
    <col min="13" max="13" width="16.7109375" hidden="1" customWidth="1"/>
    <col min="14" max="14" width="15.28515625" hidden="1" customWidth="1"/>
    <col min="15" max="15" width="14.7109375" style="11" customWidth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252</v>
      </c>
      <c r="H1" s="9" t="s">
        <v>248</v>
      </c>
      <c r="I1" s="9" t="s">
        <v>237</v>
      </c>
      <c r="J1" s="1" t="s">
        <v>236</v>
      </c>
      <c r="K1" s="1" t="s">
        <v>207</v>
      </c>
      <c r="L1" s="1" t="s">
        <v>208</v>
      </c>
      <c r="M1" s="1" t="s">
        <v>209</v>
      </c>
      <c r="N1" s="1" t="s">
        <v>210</v>
      </c>
      <c r="O1" s="9" t="s">
        <v>234</v>
      </c>
    </row>
    <row r="2" spans="1:15" s="6" customFormat="1" x14ac:dyDescent="0.2">
      <c r="A2" s="4" t="s">
        <v>6</v>
      </c>
      <c r="B2" s="5">
        <v>2</v>
      </c>
      <c r="C2" s="5">
        <v>4</v>
      </c>
      <c r="D2" s="4" t="s">
        <v>9</v>
      </c>
      <c r="E2" s="4" t="s">
        <v>10</v>
      </c>
      <c r="F2" s="4" t="s">
        <v>10</v>
      </c>
      <c r="G2" s="7">
        <v>57</v>
      </c>
      <c r="H2" s="7">
        <v>60</v>
      </c>
      <c r="I2" s="7">
        <v>60</v>
      </c>
      <c r="J2" s="4"/>
      <c r="K2" s="6">
        <v>57</v>
      </c>
      <c r="L2" s="6">
        <v>20</v>
      </c>
      <c r="M2" s="6">
        <v>10</v>
      </c>
      <c r="N2" s="6">
        <v>10</v>
      </c>
      <c r="O2" s="10">
        <f>SUM(G2:N2)</f>
        <v>274</v>
      </c>
    </row>
    <row r="3" spans="1:15" s="6" customFormat="1" x14ac:dyDescent="0.2">
      <c r="A3" s="4" t="s">
        <v>6</v>
      </c>
      <c r="B3" s="5">
        <v>3</v>
      </c>
      <c r="C3" s="5">
        <v>4</v>
      </c>
      <c r="D3" s="4" t="s">
        <v>11</v>
      </c>
      <c r="E3" s="4" t="s">
        <v>12</v>
      </c>
      <c r="F3" s="4" t="s">
        <v>12</v>
      </c>
      <c r="G3" s="14">
        <v>54</v>
      </c>
      <c r="H3" s="7">
        <v>57</v>
      </c>
      <c r="I3" s="7">
        <v>57</v>
      </c>
      <c r="J3" s="4"/>
      <c r="K3" s="6">
        <v>54</v>
      </c>
      <c r="M3" s="6">
        <v>10</v>
      </c>
      <c r="N3" s="6">
        <v>10</v>
      </c>
      <c r="O3" s="10">
        <f t="shared" ref="O3:O5" si="0">SUM(G3:N3)</f>
        <v>242</v>
      </c>
    </row>
    <row r="4" spans="1:15" s="6" customFormat="1" x14ac:dyDescent="0.2">
      <c r="A4" s="4" t="s">
        <v>6</v>
      </c>
      <c r="B4" s="5"/>
      <c r="C4" s="5"/>
      <c r="D4" s="4"/>
      <c r="E4" s="4"/>
      <c r="F4" s="4" t="s">
        <v>211</v>
      </c>
      <c r="G4" s="7">
        <v>51</v>
      </c>
      <c r="H4" s="7"/>
      <c r="I4" s="7">
        <v>54</v>
      </c>
      <c r="J4" s="4"/>
      <c r="L4" s="6">
        <v>20</v>
      </c>
      <c r="N4" s="6">
        <v>10</v>
      </c>
      <c r="O4" s="10">
        <f t="shared" si="0"/>
        <v>135</v>
      </c>
    </row>
    <row r="5" spans="1:15" s="6" customFormat="1" x14ac:dyDescent="0.2">
      <c r="A5" s="4" t="s">
        <v>6</v>
      </c>
      <c r="B5" s="5">
        <v>1</v>
      </c>
      <c r="C5" s="5">
        <v>4</v>
      </c>
      <c r="D5" s="4" t="s">
        <v>7</v>
      </c>
      <c r="E5" s="4" t="s">
        <v>8</v>
      </c>
      <c r="F5" s="4" t="s">
        <v>8</v>
      </c>
      <c r="G5" s="7">
        <v>60</v>
      </c>
      <c r="H5" s="7"/>
      <c r="I5" s="13" t="s">
        <v>238</v>
      </c>
      <c r="J5" s="4"/>
      <c r="K5" s="6">
        <v>60</v>
      </c>
      <c r="M5" s="6">
        <v>10</v>
      </c>
      <c r="O5" s="10">
        <f t="shared" si="0"/>
        <v>130</v>
      </c>
    </row>
    <row r="6" spans="1:15" x14ac:dyDescent="0.2">
      <c r="A6" s="2" t="s">
        <v>13</v>
      </c>
      <c r="B6" s="3">
        <v>4</v>
      </c>
      <c r="C6" s="3">
        <v>4</v>
      </c>
      <c r="D6" s="2" t="s">
        <v>20</v>
      </c>
      <c r="E6" s="2" t="s">
        <v>21</v>
      </c>
      <c r="F6" s="2" t="s">
        <v>21</v>
      </c>
      <c r="G6" s="8">
        <v>51</v>
      </c>
      <c r="H6" s="8">
        <v>57</v>
      </c>
      <c r="I6" s="8">
        <v>57</v>
      </c>
      <c r="J6" s="2"/>
      <c r="K6">
        <v>51</v>
      </c>
      <c r="L6">
        <v>20</v>
      </c>
      <c r="M6">
        <v>10</v>
      </c>
      <c r="N6">
        <v>10</v>
      </c>
      <c r="O6" s="10">
        <f>SUM(G6:N6)</f>
        <v>256</v>
      </c>
    </row>
    <row r="7" spans="1:15" x14ac:dyDescent="0.2">
      <c r="A7" s="2" t="s">
        <v>13</v>
      </c>
      <c r="B7" s="3">
        <v>6</v>
      </c>
      <c r="C7" s="3">
        <v>3</v>
      </c>
      <c r="D7" s="2" t="s">
        <v>24</v>
      </c>
      <c r="E7" s="2" t="s">
        <v>25</v>
      </c>
      <c r="F7" s="2" t="s">
        <v>25</v>
      </c>
      <c r="G7" s="8">
        <v>46</v>
      </c>
      <c r="H7" s="8">
        <v>49</v>
      </c>
      <c r="I7" s="8">
        <v>51</v>
      </c>
      <c r="J7" s="2"/>
      <c r="K7">
        <v>46</v>
      </c>
      <c r="L7">
        <v>20</v>
      </c>
      <c r="M7">
        <v>10</v>
      </c>
      <c r="N7">
        <v>10</v>
      </c>
      <c r="O7" s="10">
        <f>SUM(G7:N7)</f>
        <v>232</v>
      </c>
    </row>
    <row r="8" spans="1:15" x14ac:dyDescent="0.2">
      <c r="A8" s="2" t="s">
        <v>13</v>
      </c>
      <c r="B8" s="3">
        <v>5</v>
      </c>
      <c r="C8" s="3">
        <v>4</v>
      </c>
      <c r="D8" s="2" t="s">
        <v>22</v>
      </c>
      <c r="E8" s="2" t="s">
        <v>23</v>
      </c>
      <c r="F8" s="2" t="s">
        <v>23</v>
      </c>
      <c r="G8" s="8">
        <v>36</v>
      </c>
      <c r="H8" s="8">
        <v>54</v>
      </c>
      <c r="I8" s="8">
        <v>54</v>
      </c>
      <c r="J8" s="2"/>
      <c r="K8">
        <v>49</v>
      </c>
      <c r="M8">
        <v>10</v>
      </c>
      <c r="N8">
        <v>10</v>
      </c>
      <c r="O8" s="10">
        <f>SUM(G8:N8)</f>
        <v>213</v>
      </c>
    </row>
    <row r="9" spans="1:15" x14ac:dyDescent="0.2">
      <c r="A9" s="2" t="s">
        <v>13</v>
      </c>
      <c r="B9" s="3">
        <v>3</v>
      </c>
      <c r="C9" s="3">
        <v>4</v>
      </c>
      <c r="D9" s="2" t="s">
        <v>18</v>
      </c>
      <c r="E9" s="2" t="s">
        <v>19</v>
      </c>
      <c r="F9" s="2" t="s">
        <v>19</v>
      </c>
      <c r="G9" s="8">
        <v>49</v>
      </c>
      <c r="H9" s="8">
        <v>60</v>
      </c>
      <c r="I9" s="8"/>
      <c r="J9" s="2"/>
      <c r="K9">
        <v>54</v>
      </c>
      <c r="L9">
        <v>20</v>
      </c>
      <c r="M9">
        <v>10</v>
      </c>
      <c r="N9">
        <v>10</v>
      </c>
      <c r="O9" s="10">
        <f>SUM(G9:N9)</f>
        <v>203</v>
      </c>
    </row>
    <row r="10" spans="1:15" x14ac:dyDescent="0.2">
      <c r="A10" s="2" t="s">
        <v>13</v>
      </c>
      <c r="B10" s="3">
        <v>7</v>
      </c>
      <c r="C10" s="3">
        <v>2</v>
      </c>
      <c r="D10" s="2" t="s">
        <v>26</v>
      </c>
      <c r="E10" s="2" t="s">
        <v>27</v>
      </c>
      <c r="F10" s="2" t="s">
        <v>27</v>
      </c>
      <c r="G10" s="8">
        <v>43</v>
      </c>
      <c r="H10" s="8">
        <v>51</v>
      </c>
      <c r="I10" s="8"/>
      <c r="J10" s="2"/>
      <c r="K10">
        <v>43</v>
      </c>
      <c r="L10">
        <v>20</v>
      </c>
      <c r="M10">
        <v>10</v>
      </c>
      <c r="O10" s="10">
        <f>SUM(G10:N10)</f>
        <v>167</v>
      </c>
    </row>
    <row r="11" spans="1:15" x14ac:dyDescent="0.2">
      <c r="A11" s="2" t="s">
        <v>13</v>
      </c>
      <c r="B11" s="3">
        <v>2</v>
      </c>
      <c r="C11" s="3">
        <v>4</v>
      </c>
      <c r="D11" s="2" t="s">
        <v>16</v>
      </c>
      <c r="E11" s="2" t="s">
        <v>17</v>
      </c>
      <c r="F11" s="2" t="s">
        <v>17</v>
      </c>
      <c r="G11" s="8">
        <v>60</v>
      </c>
      <c r="H11" s="8"/>
      <c r="I11" s="13" t="s">
        <v>247</v>
      </c>
      <c r="J11" s="2"/>
      <c r="K11">
        <v>57</v>
      </c>
      <c r="L11">
        <v>20</v>
      </c>
      <c r="M11">
        <v>10</v>
      </c>
      <c r="N11">
        <v>10</v>
      </c>
      <c r="O11" s="10">
        <f>SUM(G11:N11)</f>
        <v>157</v>
      </c>
    </row>
    <row r="12" spans="1:15" x14ac:dyDescent="0.2">
      <c r="A12" s="2" t="s">
        <v>13</v>
      </c>
      <c r="B12" s="3">
        <v>1</v>
      </c>
      <c r="C12" s="3">
        <v>4</v>
      </c>
      <c r="D12" s="2" t="s">
        <v>14</v>
      </c>
      <c r="E12" s="2" t="s">
        <v>15</v>
      </c>
      <c r="F12" s="2" t="s">
        <v>15</v>
      </c>
      <c r="G12" s="8">
        <v>54</v>
      </c>
      <c r="H12" s="8"/>
      <c r="I12" s="13" t="s">
        <v>246</v>
      </c>
      <c r="J12" s="2"/>
      <c r="K12">
        <v>60</v>
      </c>
      <c r="L12">
        <v>20</v>
      </c>
      <c r="M12">
        <v>10</v>
      </c>
      <c r="N12">
        <v>10</v>
      </c>
      <c r="O12" s="10">
        <f>SUM(G12:N12)</f>
        <v>154</v>
      </c>
    </row>
    <row r="13" spans="1:15" x14ac:dyDescent="0.2">
      <c r="A13" s="2" t="s">
        <v>13</v>
      </c>
      <c r="B13" s="3"/>
      <c r="C13" s="3"/>
      <c r="D13" s="2"/>
      <c r="E13" s="2"/>
      <c r="F13" s="2" t="s">
        <v>212</v>
      </c>
      <c r="G13" s="8">
        <v>34</v>
      </c>
      <c r="H13" s="8">
        <v>43</v>
      </c>
      <c r="I13" s="8">
        <v>46</v>
      </c>
      <c r="J13" s="2"/>
      <c r="L13">
        <v>20</v>
      </c>
      <c r="N13">
        <v>10</v>
      </c>
      <c r="O13" s="10">
        <f>SUM(G13:N13)</f>
        <v>153</v>
      </c>
    </row>
    <row r="14" spans="1:15" x14ac:dyDescent="0.2">
      <c r="A14" s="2" t="s">
        <v>13</v>
      </c>
      <c r="B14" s="3"/>
      <c r="C14" s="3"/>
      <c r="D14" s="2"/>
      <c r="E14" s="2"/>
      <c r="F14" s="2" t="s">
        <v>239</v>
      </c>
      <c r="G14" s="8">
        <v>38</v>
      </c>
      <c r="H14" s="8">
        <v>46</v>
      </c>
      <c r="I14" s="8">
        <v>49</v>
      </c>
      <c r="J14" s="2"/>
      <c r="O14" s="10">
        <f>SUM(G14:N14)</f>
        <v>133</v>
      </c>
    </row>
    <row r="15" spans="1:15" x14ac:dyDescent="0.2">
      <c r="A15" s="2" t="s">
        <v>13</v>
      </c>
      <c r="B15" s="3"/>
      <c r="C15" s="3"/>
      <c r="D15" s="2"/>
      <c r="E15" s="2"/>
      <c r="F15" s="2" t="s">
        <v>213</v>
      </c>
      <c r="G15" s="8">
        <v>57</v>
      </c>
      <c r="H15" s="8"/>
      <c r="I15" s="8">
        <v>60</v>
      </c>
      <c r="J15" s="2"/>
      <c r="N15">
        <v>10</v>
      </c>
      <c r="O15" s="10">
        <f>SUM(G15:N15)</f>
        <v>127</v>
      </c>
    </row>
    <row r="16" spans="1:15" x14ac:dyDescent="0.2">
      <c r="A16" s="2" t="s">
        <v>13</v>
      </c>
      <c r="B16" s="3"/>
      <c r="C16" s="3"/>
      <c r="D16" s="2"/>
      <c r="E16" s="2"/>
      <c r="F16" s="2" t="s">
        <v>253</v>
      </c>
      <c r="G16" s="8">
        <v>40</v>
      </c>
      <c r="H16" s="8"/>
      <c r="I16" s="8"/>
      <c r="J16" s="2"/>
      <c r="O16" s="10">
        <f>SUM(G16:N16)</f>
        <v>40</v>
      </c>
    </row>
    <row r="17" spans="1:15" s="6" customFormat="1" x14ac:dyDescent="0.2">
      <c r="A17" s="4" t="s">
        <v>28</v>
      </c>
      <c r="B17" s="5">
        <v>7</v>
      </c>
      <c r="C17" s="5">
        <v>3</v>
      </c>
      <c r="D17" s="4" t="s">
        <v>41</v>
      </c>
      <c r="E17" s="4" t="s">
        <v>42</v>
      </c>
      <c r="F17" s="4" t="s">
        <v>42</v>
      </c>
      <c r="G17" s="7">
        <v>38</v>
      </c>
      <c r="H17" s="7">
        <v>43</v>
      </c>
      <c r="I17" s="7">
        <v>43</v>
      </c>
      <c r="J17" s="4"/>
      <c r="K17" s="6">
        <v>43</v>
      </c>
      <c r="L17" s="6">
        <v>20</v>
      </c>
      <c r="M17" s="6">
        <v>10</v>
      </c>
      <c r="N17" s="6">
        <v>10</v>
      </c>
      <c r="O17" s="10">
        <f>SUM(G17:N17)</f>
        <v>207</v>
      </c>
    </row>
    <row r="18" spans="1:15" s="6" customFormat="1" x14ac:dyDescent="0.2">
      <c r="A18" s="4" t="s">
        <v>28</v>
      </c>
      <c r="B18" s="5">
        <v>2</v>
      </c>
      <c r="C18" s="5">
        <v>4</v>
      </c>
      <c r="D18" s="4" t="s">
        <v>31</v>
      </c>
      <c r="E18" s="4" t="s">
        <v>32</v>
      </c>
      <c r="F18" s="4" t="s">
        <v>32</v>
      </c>
      <c r="G18" s="7"/>
      <c r="H18" s="7">
        <v>54</v>
      </c>
      <c r="I18" s="7">
        <v>51</v>
      </c>
      <c r="J18" s="4"/>
      <c r="K18" s="6">
        <v>57</v>
      </c>
      <c r="L18" s="6">
        <v>20</v>
      </c>
      <c r="M18" s="6">
        <v>10</v>
      </c>
      <c r="N18" s="6">
        <v>10</v>
      </c>
      <c r="O18" s="10">
        <f>SUM(G18:N18)</f>
        <v>202</v>
      </c>
    </row>
    <row r="19" spans="1:15" s="6" customFormat="1" x14ac:dyDescent="0.2">
      <c r="A19" s="4" t="s">
        <v>28</v>
      </c>
      <c r="B19" s="5">
        <v>3</v>
      </c>
      <c r="C19" s="5">
        <v>4</v>
      </c>
      <c r="D19" s="4" t="s">
        <v>33</v>
      </c>
      <c r="E19" s="4" t="s">
        <v>34</v>
      </c>
      <c r="F19" s="4" t="s">
        <v>34</v>
      </c>
      <c r="G19" s="7">
        <v>26</v>
      </c>
      <c r="H19" s="7">
        <v>51</v>
      </c>
      <c r="I19" s="7">
        <v>30</v>
      </c>
      <c r="J19" s="4"/>
      <c r="K19" s="6">
        <v>54</v>
      </c>
      <c r="L19" s="6">
        <v>20</v>
      </c>
      <c r="M19" s="6">
        <v>10</v>
      </c>
      <c r="N19" s="6">
        <v>10</v>
      </c>
      <c r="O19" s="10">
        <f>SUM(G19:N19)</f>
        <v>201</v>
      </c>
    </row>
    <row r="20" spans="1:15" s="6" customFormat="1" x14ac:dyDescent="0.2">
      <c r="A20" s="4" t="s">
        <v>28</v>
      </c>
      <c r="B20" s="5">
        <v>8</v>
      </c>
      <c r="C20" s="5">
        <v>3</v>
      </c>
      <c r="D20" s="4" t="s">
        <v>43</v>
      </c>
      <c r="E20" s="4" t="s">
        <v>44</v>
      </c>
      <c r="F20" s="4" t="s">
        <v>44</v>
      </c>
      <c r="G20" s="7">
        <v>40</v>
      </c>
      <c r="H20" s="7">
        <v>40</v>
      </c>
      <c r="I20" s="7">
        <v>38</v>
      </c>
      <c r="J20" s="4"/>
      <c r="K20" s="6">
        <v>40</v>
      </c>
      <c r="L20" s="6">
        <v>20</v>
      </c>
      <c r="M20" s="6">
        <v>10</v>
      </c>
      <c r="N20" s="6">
        <v>10</v>
      </c>
      <c r="O20" s="10">
        <f>SUM(G20:N20)</f>
        <v>198</v>
      </c>
    </row>
    <row r="21" spans="1:15" s="6" customFormat="1" x14ac:dyDescent="0.2">
      <c r="A21" s="4" t="s">
        <v>28</v>
      </c>
      <c r="B21" s="5">
        <v>4</v>
      </c>
      <c r="C21" s="5">
        <v>4</v>
      </c>
      <c r="D21" s="4" t="s">
        <v>35</v>
      </c>
      <c r="E21" s="4" t="s">
        <v>36</v>
      </c>
      <c r="F21" s="4" t="s">
        <v>36</v>
      </c>
      <c r="G21" s="7">
        <v>49</v>
      </c>
      <c r="H21" s="7"/>
      <c r="I21" s="7">
        <v>57</v>
      </c>
      <c r="J21" s="4"/>
      <c r="K21" s="6">
        <v>51</v>
      </c>
      <c r="L21" s="6">
        <v>20</v>
      </c>
      <c r="M21" s="6">
        <v>10</v>
      </c>
      <c r="N21" s="6">
        <v>10</v>
      </c>
      <c r="O21" s="10">
        <f>SUM(G21:N21)</f>
        <v>197</v>
      </c>
    </row>
    <row r="22" spans="1:15" s="6" customFormat="1" x14ac:dyDescent="0.2">
      <c r="A22" s="4" t="s">
        <v>28</v>
      </c>
      <c r="B22" s="5">
        <v>5</v>
      </c>
      <c r="C22" s="5">
        <v>4</v>
      </c>
      <c r="D22" s="4" t="s">
        <v>37</v>
      </c>
      <c r="E22" s="4" t="s">
        <v>38</v>
      </c>
      <c r="F22" s="4" t="s">
        <v>38</v>
      </c>
      <c r="G22" s="7">
        <v>51</v>
      </c>
      <c r="H22" s="7"/>
      <c r="I22" s="7">
        <v>54</v>
      </c>
      <c r="J22" s="4"/>
      <c r="K22" s="6">
        <v>49</v>
      </c>
      <c r="L22" s="6">
        <v>20</v>
      </c>
      <c r="M22" s="6">
        <v>10</v>
      </c>
      <c r="N22" s="6">
        <v>10</v>
      </c>
      <c r="O22" s="10">
        <f>SUM(G22:N22)</f>
        <v>194</v>
      </c>
    </row>
    <row r="23" spans="1:15" s="6" customFormat="1" x14ac:dyDescent="0.2">
      <c r="A23" s="4" t="s">
        <v>28</v>
      </c>
      <c r="B23" s="5">
        <v>10</v>
      </c>
      <c r="C23" s="5">
        <v>3</v>
      </c>
      <c r="D23" s="4" t="s">
        <v>47</v>
      </c>
      <c r="E23" s="4" t="s">
        <v>48</v>
      </c>
      <c r="F23" s="4" t="s">
        <v>48</v>
      </c>
      <c r="G23" s="7">
        <v>43</v>
      </c>
      <c r="H23" s="7">
        <v>36</v>
      </c>
      <c r="I23" s="7">
        <v>36</v>
      </c>
      <c r="J23" s="4"/>
      <c r="K23" s="6">
        <v>36</v>
      </c>
      <c r="L23" s="6">
        <v>20</v>
      </c>
      <c r="M23" s="6">
        <v>10</v>
      </c>
      <c r="N23" s="6">
        <v>10</v>
      </c>
      <c r="O23" s="10">
        <f>SUM(G23:N23)</f>
        <v>191</v>
      </c>
    </row>
    <row r="24" spans="1:15" s="6" customFormat="1" x14ac:dyDescent="0.2">
      <c r="A24" s="4" t="s">
        <v>28</v>
      </c>
      <c r="B24" s="5">
        <v>1</v>
      </c>
      <c r="C24" s="5">
        <v>4</v>
      </c>
      <c r="D24" s="4" t="s">
        <v>29</v>
      </c>
      <c r="E24" s="4" t="s">
        <v>30</v>
      </c>
      <c r="F24" s="4" t="s">
        <v>249</v>
      </c>
      <c r="G24" s="7"/>
      <c r="H24" s="7">
        <v>60</v>
      </c>
      <c r="I24" s="7">
        <v>60</v>
      </c>
      <c r="J24" s="4"/>
      <c r="K24" s="6">
        <v>60</v>
      </c>
      <c r="M24" s="6">
        <v>10</v>
      </c>
      <c r="O24" s="10">
        <f>SUM(G24:N24)</f>
        <v>190</v>
      </c>
    </row>
    <row r="25" spans="1:15" s="6" customFormat="1" x14ac:dyDescent="0.2">
      <c r="A25" s="4" t="s">
        <v>28</v>
      </c>
      <c r="B25" s="5">
        <v>9</v>
      </c>
      <c r="C25" s="5">
        <v>3</v>
      </c>
      <c r="D25" s="4" t="s">
        <v>45</v>
      </c>
      <c r="E25" s="4" t="s">
        <v>46</v>
      </c>
      <c r="F25" s="4" t="s">
        <v>46</v>
      </c>
      <c r="G25" s="7">
        <v>34</v>
      </c>
      <c r="H25" s="7">
        <v>38</v>
      </c>
      <c r="I25" s="7">
        <v>40</v>
      </c>
      <c r="J25" s="4"/>
      <c r="K25" s="6">
        <v>38</v>
      </c>
      <c r="L25" s="6">
        <v>20</v>
      </c>
      <c r="M25" s="6">
        <v>10</v>
      </c>
      <c r="N25" s="6">
        <v>10</v>
      </c>
      <c r="O25" s="10">
        <f>SUM(G25:N25)</f>
        <v>190</v>
      </c>
    </row>
    <row r="26" spans="1:15" s="6" customFormat="1" x14ac:dyDescent="0.2">
      <c r="A26" s="4" t="s">
        <v>28</v>
      </c>
      <c r="B26" s="5">
        <v>6</v>
      </c>
      <c r="C26" s="5">
        <v>3</v>
      </c>
      <c r="D26" s="4" t="s">
        <v>39</v>
      </c>
      <c r="E26" s="4" t="s">
        <v>40</v>
      </c>
      <c r="F26" s="4" t="s">
        <v>40</v>
      </c>
      <c r="G26" s="7">
        <v>46</v>
      </c>
      <c r="H26" s="7">
        <v>46</v>
      </c>
      <c r="I26" s="7"/>
      <c r="J26" s="4"/>
      <c r="K26" s="6">
        <v>46</v>
      </c>
      <c r="L26" s="6">
        <v>20</v>
      </c>
      <c r="M26" s="6">
        <v>10</v>
      </c>
      <c r="N26" s="6">
        <v>10</v>
      </c>
      <c r="O26" s="10">
        <f>SUM(G26:N26)</f>
        <v>178</v>
      </c>
    </row>
    <row r="27" spans="1:15" s="6" customFormat="1" x14ac:dyDescent="0.2">
      <c r="A27" s="4" t="s">
        <v>28</v>
      </c>
      <c r="B27" s="5"/>
      <c r="C27" s="5"/>
      <c r="D27" s="4"/>
      <c r="E27" s="4"/>
      <c r="F27" s="4" t="s">
        <v>214</v>
      </c>
      <c r="G27" s="7">
        <v>54</v>
      </c>
      <c r="H27" s="7">
        <v>57</v>
      </c>
      <c r="I27" s="7">
        <v>24</v>
      </c>
      <c r="J27" s="4"/>
      <c r="L27" s="6">
        <v>20</v>
      </c>
      <c r="N27" s="6">
        <v>10</v>
      </c>
      <c r="O27" s="10">
        <f>SUM(G27:N27)</f>
        <v>165</v>
      </c>
    </row>
    <row r="28" spans="1:15" s="6" customFormat="1" x14ac:dyDescent="0.2">
      <c r="A28" s="4" t="s">
        <v>28</v>
      </c>
      <c r="B28" s="5">
        <v>13</v>
      </c>
      <c r="C28" s="5">
        <v>3</v>
      </c>
      <c r="D28" s="4" t="s">
        <v>52</v>
      </c>
      <c r="E28" s="4" t="s">
        <v>53</v>
      </c>
      <c r="F28" s="4" t="s">
        <v>53</v>
      </c>
      <c r="G28" s="7">
        <v>28</v>
      </c>
      <c r="H28" s="7">
        <v>30</v>
      </c>
      <c r="I28" s="7">
        <v>34</v>
      </c>
      <c r="J28" s="4"/>
      <c r="K28" s="6">
        <v>30</v>
      </c>
      <c r="L28" s="6">
        <v>20</v>
      </c>
      <c r="M28" s="6">
        <v>10</v>
      </c>
      <c r="N28" s="6">
        <v>10</v>
      </c>
      <c r="O28" s="10">
        <f>SUM(G28:N28)</f>
        <v>162</v>
      </c>
    </row>
    <row r="29" spans="1:15" s="6" customFormat="1" x14ac:dyDescent="0.2">
      <c r="A29" s="4" t="s">
        <v>28</v>
      </c>
      <c r="B29" s="5">
        <v>14</v>
      </c>
      <c r="C29" s="5">
        <v>3</v>
      </c>
      <c r="D29" s="4" t="s">
        <v>54</v>
      </c>
      <c r="E29" s="4" t="s">
        <v>55</v>
      </c>
      <c r="F29" s="4" t="s">
        <v>55</v>
      </c>
      <c r="G29" s="7">
        <v>30</v>
      </c>
      <c r="H29" s="7">
        <v>32</v>
      </c>
      <c r="I29" s="7">
        <v>32</v>
      </c>
      <c r="J29" s="4"/>
      <c r="K29" s="6">
        <v>28</v>
      </c>
      <c r="L29" s="6">
        <v>20</v>
      </c>
      <c r="M29" s="6">
        <v>10</v>
      </c>
      <c r="N29" s="6">
        <v>10</v>
      </c>
      <c r="O29" s="10">
        <f>SUM(G29:N29)</f>
        <v>162</v>
      </c>
    </row>
    <row r="30" spans="1:15" s="6" customFormat="1" x14ac:dyDescent="0.2">
      <c r="A30" s="4" t="s">
        <v>28</v>
      </c>
      <c r="B30" s="5"/>
      <c r="C30" s="5"/>
      <c r="D30" s="4"/>
      <c r="E30" s="4"/>
      <c r="F30" s="4" t="s">
        <v>216</v>
      </c>
      <c r="G30" s="7">
        <v>36</v>
      </c>
      <c r="H30" s="7">
        <v>49</v>
      </c>
      <c r="I30" s="7">
        <v>46</v>
      </c>
      <c r="J30" s="4"/>
      <c r="L30" s="6">
        <v>20</v>
      </c>
      <c r="N30" s="6">
        <v>10</v>
      </c>
      <c r="O30" s="10">
        <f>SUM(G30:N30)</f>
        <v>161</v>
      </c>
    </row>
    <row r="31" spans="1:15" s="6" customFormat="1" x14ac:dyDescent="0.2">
      <c r="A31" s="4" t="s">
        <v>28</v>
      </c>
      <c r="B31" s="5">
        <v>11</v>
      </c>
      <c r="C31" s="5">
        <v>3</v>
      </c>
      <c r="D31" s="4" t="s">
        <v>49</v>
      </c>
      <c r="E31" s="4" t="s">
        <v>50</v>
      </c>
      <c r="F31" s="4" t="s">
        <v>50</v>
      </c>
      <c r="G31" s="7">
        <v>32</v>
      </c>
      <c r="H31" s="7">
        <v>34</v>
      </c>
      <c r="I31" s="7"/>
      <c r="J31" s="4"/>
      <c r="K31" s="6">
        <v>34</v>
      </c>
      <c r="L31" s="6">
        <v>20</v>
      </c>
      <c r="M31" s="6">
        <v>10</v>
      </c>
      <c r="N31" s="6">
        <v>10</v>
      </c>
      <c r="O31" s="10">
        <f>SUM(G31:N31)</f>
        <v>140</v>
      </c>
    </row>
    <row r="32" spans="1:15" s="6" customFormat="1" x14ac:dyDescent="0.2">
      <c r="A32" s="4" t="s">
        <v>28</v>
      </c>
      <c r="B32" s="5"/>
      <c r="C32" s="5"/>
      <c r="D32" s="4"/>
      <c r="E32" s="4"/>
      <c r="F32" s="4" t="s">
        <v>215</v>
      </c>
      <c r="G32" s="7">
        <v>57</v>
      </c>
      <c r="H32" s="7"/>
      <c r="I32" s="7"/>
      <c r="J32" s="4"/>
      <c r="L32" s="6">
        <v>20</v>
      </c>
      <c r="N32" s="6">
        <v>10</v>
      </c>
      <c r="O32" s="10">
        <f>SUM(G32:N32)</f>
        <v>87</v>
      </c>
    </row>
    <row r="33" spans="1:15" s="6" customFormat="1" x14ac:dyDescent="0.2">
      <c r="A33" s="4" t="s">
        <v>28</v>
      </c>
      <c r="B33" s="5">
        <v>15</v>
      </c>
      <c r="C33" s="5">
        <v>3</v>
      </c>
      <c r="D33" s="4" t="s">
        <v>56</v>
      </c>
      <c r="E33" s="4" t="s">
        <v>57</v>
      </c>
      <c r="F33" s="4" t="s">
        <v>57</v>
      </c>
      <c r="G33" s="7"/>
      <c r="H33" s="7"/>
      <c r="I33" s="7">
        <v>28</v>
      </c>
      <c r="J33" s="4"/>
      <c r="K33" s="6">
        <v>26</v>
      </c>
      <c r="M33" s="6">
        <v>10</v>
      </c>
      <c r="N33" s="6">
        <v>10</v>
      </c>
      <c r="O33" s="10">
        <f>SUM(G33:N33)</f>
        <v>74</v>
      </c>
    </row>
    <row r="34" spans="1:15" s="6" customFormat="1" x14ac:dyDescent="0.2">
      <c r="A34" s="4" t="s">
        <v>28</v>
      </c>
      <c r="B34" s="5">
        <v>12</v>
      </c>
      <c r="C34" s="5">
        <v>3</v>
      </c>
      <c r="D34" s="4" t="s">
        <v>20</v>
      </c>
      <c r="E34" s="4" t="s">
        <v>51</v>
      </c>
      <c r="F34" s="4" t="s">
        <v>51</v>
      </c>
      <c r="G34" s="7"/>
      <c r="H34" s="7"/>
      <c r="I34" s="7"/>
      <c r="J34" s="4"/>
      <c r="K34" s="6">
        <v>32</v>
      </c>
      <c r="L34" s="6">
        <v>20</v>
      </c>
      <c r="M34" s="6">
        <v>10</v>
      </c>
      <c r="O34" s="10">
        <f>SUM(G34:N34)</f>
        <v>62</v>
      </c>
    </row>
    <row r="35" spans="1:15" s="6" customFormat="1" x14ac:dyDescent="0.2">
      <c r="A35" s="4" t="s">
        <v>28</v>
      </c>
      <c r="B35" s="5"/>
      <c r="C35" s="5"/>
      <c r="D35" s="4"/>
      <c r="E35" s="4"/>
      <c r="F35" s="4" t="s">
        <v>254</v>
      </c>
      <c r="G35" s="7">
        <v>60</v>
      </c>
      <c r="H35" s="7"/>
      <c r="I35" s="7"/>
      <c r="J35" s="4"/>
      <c r="O35" s="10">
        <f>SUM(G35:N35)</f>
        <v>60</v>
      </c>
    </row>
    <row r="36" spans="1:15" s="6" customFormat="1" x14ac:dyDescent="0.2">
      <c r="A36" s="4" t="s">
        <v>28</v>
      </c>
      <c r="B36" s="5"/>
      <c r="C36" s="5"/>
      <c r="D36" s="4"/>
      <c r="E36" s="4"/>
      <c r="F36" s="4" t="s">
        <v>241</v>
      </c>
      <c r="G36" s="7"/>
      <c r="H36" s="7">
        <v>28</v>
      </c>
      <c r="I36" s="7">
        <v>26</v>
      </c>
      <c r="J36" s="4"/>
      <c r="O36" s="10">
        <f>SUM(G36:N36)</f>
        <v>54</v>
      </c>
    </row>
    <row r="37" spans="1:15" s="6" customFormat="1" x14ac:dyDescent="0.2">
      <c r="A37" s="4" t="s">
        <v>28</v>
      </c>
      <c r="B37" s="5"/>
      <c r="C37" s="5"/>
      <c r="D37" s="4"/>
      <c r="E37" s="4"/>
      <c r="F37" s="4" t="s">
        <v>240</v>
      </c>
      <c r="G37" s="7"/>
      <c r="H37" s="7"/>
      <c r="I37" s="7">
        <v>49</v>
      </c>
      <c r="J37" s="4"/>
      <c r="O37" s="10">
        <f>SUM(G37:N37)</f>
        <v>49</v>
      </c>
    </row>
    <row r="38" spans="1:15" s="6" customFormat="1" x14ac:dyDescent="0.2">
      <c r="A38" s="4" t="s">
        <v>28</v>
      </c>
      <c r="B38" s="5"/>
      <c r="C38" s="5"/>
      <c r="D38" s="4"/>
      <c r="E38" s="4"/>
      <c r="F38" s="4" t="s">
        <v>217</v>
      </c>
      <c r="G38" s="7"/>
      <c r="H38" s="7"/>
      <c r="I38" s="7"/>
      <c r="J38" s="4"/>
      <c r="L38" s="6">
        <v>20</v>
      </c>
      <c r="N38" s="6">
        <v>10</v>
      </c>
      <c r="O38" s="10">
        <f>SUM(G38:N38)</f>
        <v>30</v>
      </c>
    </row>
    <row r="39" spans="1:15" x14ac:dyDescent="0.2">
      <c r="A39" s="2" t="s">
        <v>58</v>
      </c>
      <c r="B39" s="3">
        <v>1</v>
      </c>
      <c r="C39" s="3">
        <v>4</v>
      </c>
      <c r="D39" s="2" t="s">
        <v>20</v>
      </c>
      <c r="E39" s="2" t="s">
        <v>59</v>
      </c>
      <c r="F39" s="2" t="s">
        <v>59</v>
      </c>
      <c r="G39" s="8">
        <v>60</v>
      </c>
      <c r="H39" s="8">
        <v>60</v>
      </c>
      <c r="I39" s="8">
        <v>60</v>
      </c>
      <c r="J39" s="2"/>
      <c r="K39">
        <v>60</v>
      </c>
      <c r="L39">
        <v>20</v>
      </c>
      <c r="M39">
        <v>10</v>
      </c>
      <c r="N39">
        <v>10</v>
      </c>
      <c r="O39" s="10">
        <f>SUM(G39:N39)</f>
        <v>280</v>
      </c>
    </row>
    <row r="40" spans="1:15" x14ac:dyDescent="0.2">
      <c r="A40" s="2" t="s">
        <v>58</v>
      </c>
      <c r="B40" s="3">
        <v>2</v>
      </c>
      <c r="C40" s="3">
        <v>4</v>
      </c>
      <c r="D40" s="2" t="s">
        <v>60</v>
      </c>
      <c r="E40" s="2" t="s">
        <v>61</v>
      </c>
      <c r="F40" s="2" t="s">
        <v>61</v>
      </c>
      <c r="G40" s="8">
        <v>40</v>
      </c>
      <c r="H40" s="8">
        <v>57</v>
      </c>
      <c r="I40" s="8">
        <v>57</v>
      </c>
      <c r="J40" s="2"/>
      <c r="K40">
        <v>57</v>
      </c>
      <c r="L40">
        <v>20</v>
      </c>
      <c r="M40">
        <v>10</v>
      </c>
      <c r="N40">
        <v>10</v>
      </c>
      <c r="O40" s="10">
        <f>SUM(G40:N40)</f>
        <v>251</v>
      </c>
    </row>
    <row r="41" spans="1:15" x14ac:dyDescent="0.2">
      <c r="A41" s="2" t="s">
        <v>58</v>
      </c>
      <c r="B41" s="3">
        <v>5</v>
      </c>
      <c r="C41" s="3">
        <v>4</v>
      </c>
      <c r="D41" s="2" t="s">
        <v>66</v>
      </c>
      <c r="E41" s="2" t="s">
        <v>67</v>
      </c>
      <c r="F41" s="2" t="s">
        <v>67</v>
      </c>
      <c r="G41" s="8">
        <v>57</v>
      </c>
      <c r="H41" s="8"/>
      <c r="I41" s="8">
        <v>54</v>
      </c>
      <c r="J41" s="2"/>
      <c r="K41">
        <v>49</v>
      </c>
      <c r="L41">
        <v>20</v>
      </c>
      <c r="M41">
        <v>10</v>
      </c>
      <c r="N41">
        <v>10</v>
      </c>
      <c r="O41" s="10">
        <f>SUM(G41:N41)</f>
        <v>200</v>
      </c>
    </row>
    <row r="42" spans="1:15" x14ac:dyDescent="0.2">
      <c r="A42" s="2" t="s">
        <v>58</v>
      </c>
      <c r="B42" s="3">
        <v>4</v>
      </c>
      <c r="C42" s="3">
        <v>4</v>
      </c>
      <c r="D42" s="2" t="s">
        <v>64</v>
      </c>
      <c r="E42" s="2" t="s">
        <v>65</v>
      </c>
      <c r="F42" s="2" t="s">
        <v>65</v>
      </c>
      <c r="G42" s="8"/>
      <c r="H42" s="8">
        <v>54</v>
      </c>
      <c r="I42" s="8">
        <v>51</v>
      </c>
      <c r="J42" s="2"/>
      <c r="K42">
        <v>51</v>
      </c>
      <c r="L42">
        <v>20</v>
      </c>
      <c r="M42">
        <v>10</v>
      </c>
      <c r="N42">
        <v>10</v>
      </c>
      <c r="O42" s="10">
        <f>SUM(G42:N42)</f>
        <v>196</v>
      </c>
    </row>
    <row r="43" spans="1:15" x14ac:dyDescent="0.2">
      <c r="A43" s="2" t="s">
        <v>58</v>
      </c>
      <c r="B43" s="3">
        <v>9</v>
      </c>
      <c r="C43" s="3">
        <v>3</v>
      </c>
      <c r="D43" s="2" t="s">
        <v>74</v>
      </c>
      <c r="E43" s="2" t="s">
        <v>75</v>
      </c>
      <c r="F43" s="2" t="s">
        <v>75</v>
      </c>
      <c r="G43" s="8">
        <v>46</v>
      </c>
      <c r="H43" s="8">
        <v>51</v>
      </c>
      <c r="I43" s="8">
        <v>40</v>
      </c>
      <c r="J43" s="2"/>
      <c r="K43">
        <v>38</v>
      </c>
      <c r="M43">
        <v>10</v>
      </c>
      <c r="N43">
        <v>10</v>
      </c>
      <c r="O43" s="10">
        <f>SUM(G43:N43)</f>
        <v>195</v>
      </c>
    </row>
    <row r="44" spans="1:15" x14ac:dyDescent="0.2">
      <c r="A44" s="2" t="s">
        <v>58</v>
      </c>
      <c r="B44" s="3">
        <v>3</v>
      </c>
      <c r="C44" s="3">
        <v>4</v>
      </c>
      <c r="D44" s="2" t="s">
        <v>62</v>
      </c>
      <c r="E44" s="2" t="s">
        <v>63</v>
      </c>
      <c r="F44" s="2" t="s">
        <v>63</v>
      </c>
      <c r="G44" s="8">
        <v>54</v>
      </c>
      <c r="H44" s="8"/>
      <c r="I44" s="8">
        <v>49</v>
      </c>
      <c r="J44" s="2"/>
      <c r="K44">
        <v>54</v>
      </c>
      <c r="M44">
        <v>10</v>
      </c>
      <c r="N44">
        <v>10</v>
      </c>
      <c r="O44" s="10">
        <f>SUM(G44:N44)</f>
        <v>177</v>
      </c>
    </row>
    <row r="45" spans="1:15" x14ac:dyDescent="0.2">
      <c r="A45" s="2" t="s">
        <v>58</v>
      </c>
      <c r="B45" s="3">
        <v>8</v>
      </c>
      <c r="C45" s="3">
        <v>3</v>
      </c>
      <c r="D45" s="2" t="s">
        <v>72</v>
      </c>
      <c r="E45" s="2" t="s">
        <v>73</v>
      </c>
      <c r="F45" s="2" t="s">
        <v>73</v>
      </c>
      <c r="G45" s="8">
        <v>49</v>
      </c>
      <c r="H45" s="8">
        <v>46</v>
      </c>
      <c r="I45" s="8"/>
      <c r="J45" s="2"/>
      <c r="K45">
        <v>40</v>
      </c>
      <c r="L45">
        <v>20</v>
      </c>
      <c r="M45">
        <v>10</v>
      </c>
      <c r="N45">
        <v>10</v>
      </c>
      <c r="O45" s="10">
        <f>SUM(G45:N45)</f>
        <v>175</v>
      </c>
    </row>
    <row r="46" spans="1:15" x14ac:dyDescent="0.2">
      <c r="A46" s="2" t="s">
        <v>58</v>
      </c>
      <c r="B46" s="3">
        <v>6</v>
      </c>
      <c r="C46" s="3">
        <v>3</v>
      </c>
      <c r="D46" s="2" t="s">
        <v>68</v>
      </c>
      <c r="E46" s="2" t="s">
        <v>69</v>
      </c>
      <c r="F46" s="2" t="s">
        <v>69</v>
      </c>
      <c r="G46" s="8"/>
      <c r="H46" s="8">
        <v>49</v>
      </c>
      <c r="I46" s="8">
        <v>38</v>
      </c>
      <c r="J46" s="2"/>
      <c r="K46">
        <v>46</v>
      </c>
      <c r="L46">
        <v>20</v>
      </c>
      <c r="M46">
        <v>10</v>
      </c>
      <c r="N46">
        <v>10</v>
      </c>
      <c r="O46" s="10">
        <f>SUM(G46:N46)</f>
        <v>173</v>
      </c>
    </row>
    <row r="47" spans="1:15" x14ac:dyDescent="0.2">
      <c r="A47" s="2" t="s">
        <v>58</v>
      </c>
      <c r="B47" s="3">
        <v>12</v>
      </c>
      <c r="C47" s="3">
        <v>3</v>
      </c>
      <c r="D47" s="2" t="s">
        <v>80</v>
      </c>
      <c r="E47" s="2" t="s">
        <v>81</v>
      </c>
      <c r="F47" s="2" t="s">
        <v>81</v>
      </c>
      <c r="G47" s="8"/>
      <c r="H47" s="8">
        <v>38</v>
      </c>
      <c r="I47" s="8">
        <v>34</v>
      </c>
      <c r="J47" s="2"/>
      <c r="K47">
        <v>32</v>
      </c>
      <c r="L47">
        <v>20</v>
      </c>
      <c r="M47">
        <v>10</v>
      </c>
      <c r="N47">
        <v>10</v>
      </c>
      <c r="O47" s="10">
        <f>SUM(G47:N47)</f>
        <v>144</v>
      </c>
    </row>
    <row r="48" spans="1:15" x14ac:dyDescent="0.2">
      <c r="A48" s="2" t="s">
        <v>58</v>
      </c>
      <c r="B48" s="3">
        <v>11</v>
      </c>
      <c r="C48" s="3">
        <v>3</v>
      </c>
      <c r="D48" s="2" t="s">
        <v>78</v>
      </c>
      <c r="E48" s="2" t="s">
        <v>79</v>
      </c>
      <c r="F48" s="2" t="s">
        <v>79</v>
      </c>
      <c r="G48" s="8"/>
      <c r="H48" s="8">
        <v>43</v>
      </c>
      <c r="I48" s="8">
        <v>36</v>
      </c>
      <c r="J48" s="2"/>
      <c r="K48">
        <v>34</v>
      </c>
      <c r="L48">
        <v>20</v>
      </c>
      <c r="M48">
        <v>10</v>
      </c>
      <c r="O48" s="10">
        <f>SUM(G48:N48)</f>
        <v>143</v>
      </c>
    </row>
    <row r="49" spans="1:15" x14ac:dyDescent="0.2">
      <c r="A49" s="2" t="s">
        <v>58</v>
      </c>
      <c r="B49" s="3">
        <v>10</v>
      </c>
      <c r="C49" s="3">
        <v>3</v>
      </c>
      <c r="D49" s="2" t="s">
        <v>76</v>
      </c>
      <c r="E49" s="2" t="s">
        <v>77</v>
      </c>
      <c r="F49" s="2" t="s">
        <v>77</v>
      </c>
      <c r="G49" s="8"/>
      <c r="H49" s="8"/>
      <c r="I49" s="8">
        <v>43</v>
      </c>
      <c r="J49" s="2"/>
      <c r="K49">
        <v>36</v>
      </c>
      <c r="L49">
        <v>20</v>
      </c>
      <c r="M49">
        <v>10</v>
      </c>
      <c r="N49">
        <v>10</v>
      </c>
      <c r="O49" s="10">
        <f>SUM(G49:N49)</f>
        <v>119</v>
      </c>
    </row>
    <row r="50" spans="1:15" x14ac:dyDescent="0.2">
      <c r="A50" s="2" t="s">
        <v>58</v>
      </c>
      <c r="B50" s="3"/>
      <c r="C50" s="3"/>
      <c r="D50" s="2"/>
      <c r="E50" s="2"/>
      <c r="F50" s="2" t="s">
        <v>244</v>
      </c>
      <c r="G50" s="8">
        <v>51</v>
      </c>
      <c r="H50" s="8">
        <v>40</v>
      </c>
      <c r="I50" s="8">
        <v>26</v>
      </c>
      <c r="J50" s="2"/>
      <c r="O50" s="10">
        <f>SUM(G50:N50)</f>
        <v>117</v>
      </c>
    </row>
    <row r="51" spans="1:15" x14ac:dyDescent="0.2">
      <c r="A51" s="2" t="s">
        <v>58</v>
      </c>
      <c r="B51" s="3">
        <v>7</v>
      </c>
      <c r="C51" s="3">
        <v>3</v>
      </c>
      <c r="D51" s="2" t="s">
        <v>70</v>
      </c>
      <c r="E51" s="2" t="s">
        <v>71</v>
      </c>
      <c r="F51" s="2" t="s">
        <v>71</v>
      </c>
      <c r="G51" s="8"/>
      <c r="H51" s="8"/>
      <c r="I51" s="8">
        <v>32</v>
      </c>
      <c r="J51" s="2"/>
      <c r="K51">
        <v>43</v>
      </c>
      <c r="L51">
        <v>20</v>
      </c>
      <c r="M51">
        <v>10</v>
      </c>
      <c r="O51" s="10">
        <f>SUM(G51:N51)</f>
        <v>105</v>
      </c>
    </row>
    <row r="52" spans="1:15" x14ac:dyDescent="0.2">
      <c r="A52" s="2" t="s">
        <v>58</v>
      </c>
      <c r="B52" s="3"/>
      <c r="C52" s="3"/>
      <c r="D52" s="2"/>
      <c r="E52" s="2"/>
      <c r="F52" s="2" t="s">
        <v>221</v>
      </c>
      <c r="G52" s="8"/>
      <c r="H52" s="8"/>
      <c r="I52" s="8">
        <v>46</v>
      </c>
      <c r="J52" s="2"/>
      <c r="L52">
        <v>20</v>
      </c>
      <c r="N52">
        <v>10</v>
      </c>
      <c r="O52" s="10">
        <f>SUM(G52:N52)</f>
        <v>76</v>
      </c>
    </row>
    <row r="53" spans="1:15" x14ac:dyDescent="0.2">
      <c r="A53" s="2" t="s">
        <v>58</v>
      </c>
      <c r="B53" s="3"/>
      <c r="C53" s="3"/>
      <c r="D53" s="2"/>
      <c r="E53" s="2"/>
      <c r="F53" s="2" t="s">
        <v>250</v>
      </c>
      <c r="G53" s="8">
        <v>38</v>
      </c>
      <c r="H53" s="8">
        <v>34</v>
      </c>
      <c r="I53" s="8"/>
      <c r="J53" s="2"/>
      <c r="O53" s="10">
        <f>SUM(G53:N53)</f>
        <v>72</v>
      </c>
    </row>
    <row r="54" spans="1:15" x14ac:dyDescent="0.2">
      <c r="A54" s="2" t="s">
        <v>58</v>
      </c>
      <c r="B54" s="3"/>
      <c r="C54" s="3"/>
      <c r="D54" s="2"/>
      <c r="E54" s="2"/>
      <c r="F54" s="2" t="s">
        <v>243</v>
      </c>
      <c r="G54" s="8">
        <v>43</v>
      </c>
      <c r="H54" s="8"/>
      <c r="I54" s="8">
        <v>28</v>
      </c>
      <c r="J54" s="2"/>
      <c r="O54" s="10">
        <f>SUM(G54:N54)</f>
        <v>71</v>
      </c>
    </row>
    <row r="55" spans="1:15" x14ac:dyDescent="0.2">
      <c r="A55" s="2" t="s">
        <v>58</v>
      </c>
      <c r="B55" s="3"/>
      <c r="C55" s="3"/>
      <c r="D55" s="2"/>
      <c r="E55" s="2"/>
      <c r="F55" s="2" t="s">
        <v>242</v>
      </c>
      <c r="G55" s="8"/>
      <c r="H55" s="8">
        <v>36</v>
      </c>
      <c r="I55" s="8">
        <v>30</v>
      </c>
      <c r="J55" s="2"/>
      <c r="O55" s="10">
        <f>SUM(G55:N55)</f>
        <v>66</v>
      </c>
    </row>
    <row r="56" spans="1:15" x14ac:dyDescent="0.2">
      <c r="A56" s="2" t="s">
        <v>58</v>
      </c>
      <c r="B56" s="3"/>
      <c r="C56" s="3"/>
      <c r="D56" s="2"/>
      <c r="E56" s="2"/>
      <c r="F56" s="2" t="s">
        <v>218</v>
      </c>
      <c r="G56" s="8"/>
      <c r="H56" s="8"/>
      <c r="I56" s="8"/>
      <c r="J56" s="2"/>
      <c r="L56">
        <v>20</v>
      </c>
      <c r="N56">
        <v>10</v>
      </c>
      <c r="O56" s="10">
        <f>SUM(G56:N56)</f>
        <v>30</v>
      </c>
    </row>
    <row r="57" spans="1:15" x14ac:dyDescent="0.2">
      <c r="A57" s="2" t="s">
        <v>58</v>
      </c>
      <c r="B57" s="3"/>
      <c r="C57" s="3"/>
      <c r="D57" s="2"/>
      <c r="E57" s="2"/>
      <c r="F57" s="2" t="s">
        <v>219</v>
      </c>
      <c r="G57" s="8"/>
      <c r="H57" s="8"/>
      <c r="I57" s="8"/>
      <c r="J57" s="2"/>
      <c r="L57">
        <v>20</v>
      </c>
      <c r="N57">
        <v>10</v>
      </c>
      <c r="O57" s="10">
        <f>SUM(G57:N57)</f>
        <v>30</v>
      </c>
    </row>
    <row r="58" spans="1:15" x14ac:dyDescent="0.2">
      <c r="A58" s="2" t="s">
        <v>58</v>
      </c>
      <c r="B58" s="3"/>
      <c r="C58" s="3"/>
      <c r="D58" s="2"/>
      <c r="E58" s="2"/>
      <c r="F58" s="2" t="s">
        <v>220</v>
      </c>
      <c r="G58" s="8"/>
      <c r="H58" s="8"/>
      <c r="I58" s="8"/>
      <c r="J58" s="2"/>
      <c r="L58">
        <v>20</v>
      </c>
      <c r="N58">
        <v>10</v>
      </c>
      <c r="O58" s="10">
        <f>SUM(G58:N58)</f>
        <v>30</v>
      </c>
    </row>
    <row r="59" spans="1:15" x14ac:dyDescent="0.2">
      <c r="A59" s="2" t="s">
        <v>58</v>
      </c>
      <c r="B59" s="3"/>
      <c r="C59" s="3"/>
      <c r="D59" s="2"/>
      <c r="E59" s="2"/>
      <c r="F59" s="2" t="s">
        <v>230</v>
      </c>
      <c r="G59" s="8"/>
      <c r="H59" s="8"/>
      <c r="I59" s="8"/>
      <c r="J59" s="2"/>
      <c r="L59">
        <v>20</v>
      </c>
      <c r="O59" s="10">
        <f>SUM(G59:N59)</f>
        <v>20</v>
      </c>
    </row>
    <row r="60" spans="1:15" s="6" customFormat="1" x14ac:dyDescent="0.2">
      <c r="A60" s="4" t="s">
        <v>82</v>
      </c>
      <c r="B60" s="5">
        <v>1</v>
      </c>
      <c r="C60" s="5">
        <v>4</v>
      </c>
      <c r="D60" s="4" t="s">
        <v>83</v>
      </c>
      <c r="E60" s="4" t="s">
        <v>84</v>
      </c>
      <c r="F60" s="4" t="s">
        <v>84</v>
      </c>
      <c r="G60" s="7">
        <v>46</v>
      </c>
      <c r="H60" s="7">
        <v>60</v>
      </c>
      <c r="I60" s="7">
        <v>60</v>
      </c>
      <c r="J60" s="4"/>
      <c r="K60" s="6">
        <v>60</v>
      </c>
      <c r="L60" s="6">
        <v>20</v>
      </c>
      <c r="M60" s="6">
        <v>10</v>
      </c>
      <c r="N60" s="6">
        <v>10</v>
      </c>
      <c r="O60" s="10">
        <f>SUM(G60:N60)</f>
        <v>266</v>
      </c>
    </row>
    <row r="61" spans="1:15" s="6" customFormat="1" x14ac:dyDescent="0.2">
      <c r="A61" s="4" t="s">
        <v>82</v>
      </c>
      <c r="B61" s="5">
        <v>3</v>
      </c>
      <c r="C61" s="5">
        <v>4</v>
      </c>
      <c r="D61" s="4" t="s">
        <v>87</v>
      </c>
      <c r="E61" s="4" t="s">
        <v>88</v>
      </c>
      <c r="F61" s="4" t="s">
        <v>88</v>
      </c>
      <c r="G61" s="7">
        <v>60</v>
      </c>
      <c r="H61" s="7">
        <v>54</v>
      </c>
      <c r="I61" s="7">
        <v>54</v>
      </c>
      <c r="J61" s="4"/>
      <c r="K61" s="6">
        <v>54</v>
      </c>
      <c r="L61" s="6">
        <v>20</v>
      </c>
      <c r="M61" s="6">
        <v>10</v>
      </c>
      <c r="N61" s="6">
        <v>10</v>
      </c>
      <c r="O61" s="10">
        <f>SUM(G61:N61)</f>
        <v>262</v>
      </c>
    </row>
    <row r="62" spans="1:15" s="6" customFormat="1" x14ac:dyDescent="0.2">
      <c r="A62" s="4" t="s">
        <v>82</v>
      </c>
      <c r="B62" s="5">
        <v>5</v>
      </c>
      <c r="C62" s="5">
        <v>3</v>
      </c>
      <c r="D62" s="4" t="s">
        <v>91</v>
      </c>
      <c r="E62" s="4" t="s">
        <v>92</v>
      </c>
      <c r="F62" s="4" t="s">
        <v>92</v>
      </c>
      <c r="G62" s="7">
        <v>54</v>
      </c>
      <c r="H62" s="7">
        <v>43</v>
      </c>
      <c r="I62" s="7">
        <v>46</v>
      </c>
      <c r="J62" s="4"/>
      <c r="K62" s="6">
        <v>49</v>
      </c>
      <c r="L62" s="6">
        <v>20</v>
      </c>
      <c r="M62" s="6">
        <v>10</v>
      </c>
      <c r="N62" s="6">
        <v>10</v>
      </c>
      <c r="O62" s="10">
        <f>SUM(G62:N62)</f>
        <v>232</v>
      </c>
    </row>
    <row r="63" spans="1:15" s="6" customFormat="1" x14ac:dyDescent="0.2">
      <c r="A63" s="4" t="s">
        <v>82</v>
      </c>
      <c r="B63" s="5">
        <v>7</v>
      </c>
      <c r="C63" s="5">
        <v>3</v>
      </c>
      <c r="D63" s="4" t="s">
        <v>95</v>
      </c>
      <c r="E63" s="4" t="s">
        <v>96</v>
      </c>
      <c r="F63" s="4" t="s">
        <v>96</v>
      </c>
      <c r="G63" s="7">
        <v>40</v>
      </c>
      <c r="H63" s="7">
        <v>38</v>
      </c>
      <c r="I63" s="7">
        <v>43</v>
      </c>
      <c r="J63" s="4"/>
      <c r="K63" s="6">
        <v>43</v>
      </c>
      <c r="L63" s="6">
        <v>20</v>
      </c>
      <c r="M63" s="6">
        <v>10</v>
      </c>
      <c r="N63" s="6">
        <v>10</v>
      </c>
      <c r="O63" s="10">
        <f>SUM(G63:N63)</f>
        <v>204</v>
      </c>
    </row>
    <row r="64" spans="1:15" s="6" customFormat="1" x14ac:dyDescent="0.2">
      <c r="A64" s="4" t="s">
        <v>82</v>
      </c>
      <c r="B64" s="5">
        <v>2</v>
      </c>
      <c r="C64" s="5">
        <v>4</v>
      </c>
      <c r="D64" s="4" t="s">
        <v>85</v>
      </c>
      <c r="E64" s="4" t="s">
        <v>86</v>
      </c>
      <c r="F64" s="4" t="s">
        <v>86</v>
      </c>
      <c r="G64" s="7"/>
      <c r="H64" s="7">
        <v>49</v>
      </c>
      <c r="I64" s="7">
        <v>57</v>
      </c>
      <c r="J64" s="4"/>
      <c r="K64" s="6">
        <v>57</v>
      </c>
      <c r="L64" s="6">
        <v>20</v>
      </c>
      <c r="M64" s="6">
        <v>10</v>
      </c>
      <c r="N64" s="6">
        <v>10</v>
      </c>
      <c r="O64" s="10">
        <f>SUM(G64:N64)</f>
        <v>203</v>
      </c>
    </row>
    <row r="65" spans="1:15" s="6" customFormat="1" x14ac:dyDescent="0.2">
      <c r="A65" s="4" t="s">
        <v>82</v>
      </c>
      <c r="B65" s="5">
        <v>4</v>
      </c>
      <c r="C65" s="5">
        <v>4</v>
      </c>
      <c r="D65" s="4" t="s">
        <v>89</v>
      </c>
      <c r="E65" s="4" t="s">
        <v>90</v>
      </c>
      <c r="F65" s="4" t="s">
        <v>90</v>
      </c>
      <c r="G65" s="7">
        <v>57</v>
      </c>
      <c r="H65" s="7"/>
      <c r="I65" s="7">
        <v>49</v>
      </c>
      <c r="J65" s="4"/>
      <c r="K65" s="6">
        <v>51</v>
      </c>
      <c r="L65" s="6">
        <v>20</v>
      </c>
      <c r="M65" s="6">
        <v>10</v>
      </c>
      <c r="N65" s="6">
        <v>10</v>
      </c>
      <c r="O65" s="10">
        <f>SUM(G65:N65)</f>
        <v>197</v>
      </c>
    </row>
    <row r="66" spans="1:15" s="6" customFormat="1" x14ac:dyDescent="0.2">
      <c r="A66" s="4" t="s">
        <v>82</v>
      </c>
      <c r="B66" s="5">
        <v>15</v>
      </c>
      <c r="C66" s="5">
        <v>3</v>
      </c>
      <c r="D66" s="4" t="s">
        <v>111</v>
      </c>
      <c r="E66" s="4" t="s">
        <v>112</v>
      </c>
      <c r="F66" s="4" t="s">
        <v>112</v>
      </c>
      <c r="G66" s="7">
        <v>51</v>
      </c>
      <c r="H66" s="7">
        <v>40</v>
      </c>
      <c r="I66" s="7">
        <v>32</v>
      </c>
      <c r="J66" s="4"/>
      <c r="K66" s="6">
        <v>26</v>
      </c>
      <c r="L66" s="6">
        <v>20</v>
      </c>
      <c r="M66" s="6">
        <v>10</v>
      </c>
      <c r="O66" s="10">
        <f>SUM(G66:N66)</f>
        <v>179</v>
      </c>
    </row>
    <row r="67" spans="1:15" s="6" customFormat="1" x14ac:dyDescent="0.2">
      <c r="A67" s="4" t="s">
        <v>82</v>
      </c>
      <c r="B67" s="5">
        <v>6</v>
      </c>
      <c r="C67" s="5">
        <v>3</v>
      </c>
      <c r="D67" s="4" t="s">
        <v>93</v>
      </c>
      <c r="E67" s="4" t="s">
        <v>94</v>
      </c>
      <c r="F67" s="4" t="s">
        <v>94</v>
      </c>
      <c r="G67" s="7">
        <v>22</v>
      </c>
      <c r="H67" s="7">
        <v>46</v>
      </c>
      <c r="I67" s="12">
        <v>20</v>
      </c>
      <c r="J67" s="4"/>
      <c r="K67" s="6">
        <v>46</v>
      </c>
      <c r="L67" s="6">
        <v>20</v>
      </c>
      <c r="M67" s="6">
        <v>10</v>
      </c>
      <c r="N67" s="6">
        <v>10</v>
      </c>
      <c r="O67" s="10">
        <f>SUM(G67:N67)</f>
        <v>174</v>
      </c>
    </row>
    <row r="68" spans="1:15" s="6" customFormat="1" x14ac:dyDescent="0.2">
      <c r="A68" s="4" t="s">
        <v>82</v>
      </c>
      <c r="B68" s="5"/>
      <c r="C68" s="5"/>
      <c r="D68" s="4"/>
      <c r="E68" s="4"/>
      <c r="F68" s="4" t="s">
        <v>222</v>
      </c>
      <c r="G68" s="7">
        <v>20</v>
      </c>
      <c r="H68" s="7">
        <v>57</v>
      </c>
      <c r="I68" s="7">
        <v>51</v>
      </c>
      <c r="J68" s="4"/>
      <c r="L68" s="6">
        <v>20</v>
      </c>
      <c r="N68" s="6">
        <v>10</v>
      </c>
      <c r="O68" s="10">
        <f>SUM(G68:N68)</f>
        <v>158</v>
      </c>
    </row>
    <row r="69" spans="1:15" s="6" customFormat="1" x14ac:dyDescent="0.2">
      <c r="A69" s="4" t="s">
        <v>82</v>
      </c>
      <c r="B69" s="5">
        <v>14</v>
      </c>
      <c r="C69" s="5">
        <v>3</v>
      </c>
      <c r="D69" s="4" t="s">
        <v>109</v>
      </c>
      <c r="E69" s="4" t="s">
        <v>110</v>
      </c>
      <c r="F69" s="4" t="s">
        <v>110</v>
      </c>
      <c r="G69" s="7">
        <v>49</v>
      </c>
      <c r="H69" s="7">
        <v>32</v>
      </c>
      <c r="I69" s="7">
        <v>34</v>
      </c>
      <c r="J69" s="4"/>
      <c r="K69" s="6">
        <v>28</v>
      </c>
      <c r="M69" s="6">
        <v>10</v>
      </c>
      <c r="O69" s="10">
        <f>SUM(G69:N69)</f>
        <v>153</v>
      </c>
    </row>
    <row r="70" spans="1:15" s="6" customFormat="1" x14ac:dyDescent="0.2">
      <c r="A70" s="4" t="s">
        <v>82</v>
      </c>
      <c r="B70" s="5">
        <v>10</v>
      </c>
      <c r="C70" s="5">
        <v>3</v>
      </c>
      <c r="D70" s="4" t="s">
        <v>101</v>
      </c>
      <c r="E70" s="4" t="s">
        <v>102</v>
      </c>
      <c r="F70" s="4" t="s">
        <v>102</v>
      </c>
      <c r="G70" s="7">
        <v>43</v>
      </c>
      <c r="H70" s="7">
        <v>26</v>
      </c>
      <c r="I70" s="7"/>
      <c r="J70" s="4"/>
      <c r="K70" s="6">
        <v>36</v>
      </c>
      <c r="L70" s="6">
        <v>20</v>
      </c>
      <c r="M70" s="6">
        <v>10</v>
      </c>
      <c r="N70" s="6">
        <v>10</v>
      </c>
      <c r="O70" s="10">
        <f>SUM(G70:N70)</f>
        <v>145</v>
      </c>
    </row>
    <row r="71" spans="1:15" s="6" customFormat="1" x14ac:dyDescent="0.2">
      <c r="A71" s="4" t="s">
        <v>82</v>
      </c>
      <c r="B71" s="5">
        <v>24</v>
      </c>
      <c r="C71" s="5">
        <v>3</v>
      </c>
      <c r="D71" s="4" t="s">
        <v>127</v>
      </c>
      <c r="E71" s="4" t="s">
        <v>129</v>
      </c>
      <c r="F71" s="4" t="s">
        <v>129</v>
      </c>
      <c r="G71" s="7">
        <v>36</v>
      </c>
      <c r="H71" s="7">
        <v>16</v>
      </c>
      <c r="I71" s="7">
        <v>24</v>
      </c>
      <c r="J71" s="4"/>
      <c r="K71" s="6">
        <v>9</v>
      </c>
      <c r="L71" s="6">
        <v>20</v>
      </c>
      <c r="M71" s="6">
        <v>10</v>
      </c>
      <c r="N71" s="6">
        <v>10</v>
      </c>
      <c r="O71" s="10">
        <f>SUM(G71:N71)</f>
        <v>125</v>
      </c>
    </row>
    <row r="72" spans="1:15" s="6" customFormat="1" x14ac:dyDescent="0.2">
      <c r="A72" s="4" t="s">
        <v>82</v>
      </c>
      <c r="B72" s="5"/>
      <c r="C72" s="5"/>
      <c r="D72" s="4"/>
      <c r="E72" s="4"/>
      <c r="F72" s="4" t="s">
        <v>223</v>
      </c>
      <c r="G72" s="7"/>
      <c r="H72" s="7">
        <v>51</v>
      </c>
      <c r="I72" s="7">
        <v>40</v>
      </c>
      <c r="J72" s="4"/>
      <c r="L72" s="6">
        <v>20</v>
      </c>
      <c r="N72" s="6">
        <v>10</v>
      </c>
      <c r="O72" s="10">
        <f>SUM(G72:N72)</f>
        <v>121</v>
      </c>
    </row>
    <row r="73" spans="1:15" s="6" customFormat="1" x14ac:dyDescent="0.2">
      <c r="A73" s="4" t="s">
        <v>82</v>
      </c>
      <c r="B73" s="5">
        <v>22</v>
      </c>
      <c r="C73" s="5">
        <v>3</v>
      </c>
      <c r="D73" s="4" t="s">
        <v>125</v>
      </c>
      <c r="E73" s="4" t="s">
        <v>126</v>
      </c>
      <c r="F73" s="4" t="s">
        <v>126</v>
      </c>
      <c r="G73" s="7">
        <v>30</v>
      </c>
      <c r="H73" s="7">
        <v>6</v>
      </c>
      <c r="I73" s="7">
        <v>28</v>
      </c>
      <c r="J73" s="4"/>
      <c r="K73" s="6">
        <v>12</v>
      </c>
      <c r="L73" s="6">
        <v>20</v>
      </c>
      <c r="M73" s="6">
        <v>10</v>
      </c>
      <c r="N73" s="6">
        <v>10</v>
      </c>
      <c r="O73" s="10">
        <f>SUM(G73:N73)</f>
        <v>116</v>
      </c>
    </row>
    <row r="74" spans="1:15" s="6" customFormat="1" x14ac:dyDescent="0.2">
      <c r="A74" s="4" t="s">
        <v>82</v>
      </c>
      <c r="B74" s="5">
        <v>13</v>
      </c>
      <c r="C74" s="5">
        <v>3</v>
      </c>
      <c r="D74" s="4" t="s">
        <v>107</v>
      </c>
      <c r="E74" s="4" t="s">
        <v>108</v>
      </c>
      <c r="F74" s="4" t="s">
        <v>108</v>
      </c>
      <c r="G74" s="7"/>
      <c r="H74" s="7">
        <v>34</v>
      </c>
      <c r="I74" s="7">
        <v>36</v>
      </c>
      <c r="J74" s="4"/>
      <c r="K74" s="6">
        <v>30</v>
      </c>
      <c r="M74" s="6">
        <v>10</v>
      </c>
      <c r="O74" s="10">
        <f>SUM(G74:N74)</f>
        <v>110</v>
      </c>
    </row>
    <row r="75" spans="1:15" s="6" customFormat="1" x14ac:dyDescent="0.2">
      <c r="A75" s="4" t="s">
        <v>82</v>
      </c>
      <c r="B75" s="5">
        <v>16</v>
      </c>
      <c r="C75" s="5">
        <v>3</v>
      </c>
      <c r="D75" s="4" t="s">
        <v>113</v>
      </c>
      <c r="E75" s="4" t="s">
        <v>114</v>
      </c>
      <c r="F75" s="4" t="s">
        <v>114</v>
      </c>
      <c r="G75" s="7">
        <v>34</v>
      </c>
      <c r="H75" s="7">
        <v>12</v>
      </c>
      <c r="I75" s="7"/>
      <c r="J75" s="4"/>
      <c r="K75" s="6">
        <v>24</v>
      </c>
      <c r="L75" s="6">
        <v>20</v>
      </c>
      <c r="M75" s="6">
        <v>10</v>
      </c>
      <c r="N75" s="6">
        <v>10</v>
      </c>
      <c r="O75" s="10">
        <f>SUM(G75:N75)</f>
        <v>110</v>
      </c>
    </row>
    <row r="76" spans="1:15" s="6" customFormat="1" x14ac:dyDescent="0.2">
      <c r="A76" s="4" t="s">
        <v>82</v>
      </c>
      <c r="B76" s="5">
        <v>18</v>
      </c>
      <c r="C76" s="5">
        <v>3</v>
      </c>
      <c r="D76" s="4" t="s">
        <v>117</v>
      </c>
      <c r="E76" s="4" t="s">
        <v>118</v>
      </c>
      <c r="F76" s="4" t="s">
        <v>118</v>
      </c>
      <c r="G76" s="7">
        <v>28</v>
      </c>
      <c r="H76" s="7">
        <v>22</v>
      </c>
      <c r="I76" s="7"/>
      <c r="J76" s="4"/>
      <c r="K76" s="6">
        <v>20</v>
      </c>
      <c r="L76" s="6">
        <v>20</v>
      </c>
      <c r="M76" s="6">
        <v>10</v>
      </c>
      <c r="N76" s="6">
        <v>10</v>
      </c>
      <c r="O76" s="10">
        <f>SUM(G76:N76)</f>
        <v>110</v>
      </c>
    </row>
    <row r="77" spans="1:15" s="6" customFormat="1" x14ac:dyDescent="0.2">
      <c r="A77" s="4" t="s">
        <v>82</v>
      </c>
      <c r="B77" s="5">
        <v>9</v>
      </c>
      <c r="C77" s="5">
        <v>3</v>
      </c>
      <c r="D77" s="4" t="s">
        <v>99</v>
      </c>
      <c r="E77" s="4" t="s">
        <v>100</v>
      </c>
      <c r="F77" s="4" t="s">
        <v>100</v>
      </c>
      <c r="G77" s="7"/>
      <c r="H77" s="7">
        <v>30</v>
      </c>
      <c r="I77" s="7"/>
      <c r="J77" s="4"/>
      <c r="K77" s="6">
        <v>38</v>
      </c>
      <c r="L77" s="6">
        <v>20</v>
      </c>
      <c r="M77" s="6">
        <v>10</v>
      </c>
      <c r="N77" s="6">
        <v>10</v>
      </c>
      <c r="O77" s="10">
        <f>SUM(G77:N77)</f>
        <v>108</v>
      </c>
    </row>
    <row r="78" spans="1:15" s="6" customFormat="1" x14ac:dyDescent="0.2">
      <c r="A78" s="4" t="s">
        <v>82</v>
      </c>
      <c r="B78" s="5">
        <v>26</v>
      </c>
      <c r="C78" s="5">
        <v>2</v>
      </c>
      <c r="D78" s="4" t="s">
        <v>132</v>
      </c>
      <c r="E78" s="4" t="s">
        <v>133</v>
      </c>
      <c r="F78" s="4" t="s">
        <v>133</v>
      </c>
      <c r="G78" s="7">
        <v>32</v>
      </c>
      <c r="H78" s="7">
        <v>24</v>
      </c>
      <c r="I78" s="7"/>
      <c r="J78" s="4"/>
      <c r="K78" s="6">
        <v>7</v>
      </c>
      <c r="L78" s="6">
        <v>20</v>
      </c>
      <c r="M78" s="6">
        <v>10</v>
      </c>
      <c r="N78" s="6">
        <v>10</v>
      </c>
      <c r="O78" s="10">
        <f>SUM(G78:N78)</f>
        <v>103</v>
      </c>
    </row>
    <row r="79" spans="1:15" s="6" customFormat="1" x14ac:dyDescent="0.2">
      <c r="A79" s="4" t="s">
        <v>82</v>
      </c>
      <c r="B79" s="5">
        <v>21</v>
      </c>
      <c r="C79" s="5">
        <v>3</v>
      </c>
      <c r="D79" s="4" t="s">
        <v>123</v>
      </c>
      <c r="E79" s="4" t="s">
        <v>124</v>
      </c>
      <c r="F79" s="4" t="s">
        <v>124</v>
      </c>
      <c r="G79" s="7"/>
      <c r="H79" s="7">
        <v>20</v>
      </c>
      <c r="I79" s="7">
        <v>26</v>
      </c>
      <c r="J79" s="4"/>
      <c r="K79" s="6">
        <v>14</v>
      </c>
      <c r="L79" s="6">
        <v>20</v>
      </c>
      <c r="M79" s="6">
        <v>10</v>
      </c>
      <c r="N79" s="6">
        <v>10</v>
      </c>
      <c r="O79" s="10">
        <f>SUM(G79:N79)</f>
        <v>100</v>
      </c>
    </row>
    <row r="80" spans="1:15" s="6" customFormat="1" x14ac:dyDescent="0.2">
      <c r="A80" s="4" t="s">
        <v>82</v>
      </c>
      <c r="B80" s="5">
        <v>12</v>
      </c>
      <c r="C80" s="5">
        <v>3</v>
      </c>
      <c r="D80" s="4" t="s">
        <v>105</v>
      </c>
      <c r="E80" s="4" t="s">
        <v>106</v>
      </c>
      <c r="F80" s="4" t="s">
        <v>106</v>
      </c>
      <c r="G80" s="7">
        <v>38</v>
      </c>
      <c r="H80" s="7"/>
      <c r="I80" s="7"/>
      <c r="J80" s="4"/>
      <c r="K80" s="6">
        <v>32</v>
      </c>
      <c r="L80" s="6">
        <v>20</v>
      </c>
      <c r="M80" s="6">
        <v>10</v>
      </c>
      <c r="O80" s="10">
        <f>SUM(G80:N80)</f>
        <v>100</v>
      </c>
    </row>
    <row r="81" spans="1:15" s="6" customFormat="1" x14ac:dyDescent="0.2">
      <c r="A81" s="4" t="s">
        <v>82</v>
      </c>
      <c r="B81" s="5">
        <v>11</v>
      </c>
      <c r="C81" s="5">
        <v>3</v>
      </c>
      <c r="D81" s="4" t="s">
        <v>103</v>
      </c>
      <c r="E81" s="4" t="s">
        <v>104</v>
      </c>
      <c r="F81" s="4" t="s">
        <v>104</v>
      </c>
      <c r="G81" s="7"/>
      <c r="H81" s="7"/>
      <c r="I81" s="7">
        <v>30</v>
      </c>
      <c r="J81" s="4"/>
      <c r="K81" s="6">
        <v>34</v>
      </c>
      <c r="L81" s="6">
        <v>20</v>
      </c>
      <c r="M81" s="6">
        <v>10</v>
      </c>
      <c r="O81" s="10">
        <f>SUM(G81:N81)</f>
        <v>94</v>
      </c>
    </row>
    <row r="82" spans="1:15" s="6" customFormat="1" x14ac:dyDescent="0.2">
      <c r="A82" s="4" t="s">
        <v>82</v>
      </c>
      <c r="B82" s="5">
        <v>8</v>
      </c>
      <c r="C82" s="5">
        <v>3</v>
      </c>
      <c r="D82" s="4" t="s">
        <v>97</v>
      </c>
      <c r="E82" s="4" t="s">
        <v>98</v>
      </c>
      <c r="F82" s="4" t="s">
        <v>98</v>
      </c>
      <c r="G82" s="7"/>
      <c r="H82" s="7">
        <v>8</v>
      </c>
      <c r="I82" s="7"/>
      <c r="J82" s="4"/>
      <c r="K82" s="6">
        <v>40</v>
      </c>
      <c r="L82" s="6">
        <v>20</v>
      </c>
      <c r="M82" s="6">
        <v>10</v>
      </c>
      <c r="N82" s="6">
        <v>10</v>
      </c>
      <c r="O82" s="10">
        <f>SUM(G82:N82)</f>
        <v>88</v>
      </c>
    </row>
    <row r="83" spans="1:15" s="6" customFormat="1" x14ac:dyDescent="0.2">
      <c r="A83" s="4" t="s">
        <v>82</v>
      </c>
      <c r="B83" s="5">
        <v>20</v>
      </c>
      <c r="C83" s="5">
        <v>3</v>
      </c>
      <c r="D83" s="4" t="s">
        <v>121</v>
      </c>
      <c r="E83" s="4" t="s">
        <v>122</v>
      </c>
      <c r="F83" s="4" t="s">
        <v>122</v>
      </c>
      <c r="G83" s="7">
        <v>24</v>
      </c>
      <c r="H83" s="7"/>
      <c r="I83" s="7">
        <v>22</v>
      </c>
      <c r="J83" s="4"/>
      <c r="K83" s="6">
        <v>16</v>
      </c>
      <c r="M83" s="6">
        <v>10</v>
      </c>
      <c r="N83" s="6">
        <v>10</v>
      </c>
      <c r="O83" s="10">
        <f>SUM(G83:N83)</f>
        <v>82</v>
      </c>
    </row>
    <row r="84" spans="1:15" s="6" customFormat="1" x14ac:dyDescent="0.2">
      <c r="A84" s="4" t="s">
        <v>82</v>
      </c>
      <c r="B84" s="5">
        <v>17</v>
      </c>
      <c r="C84" s="5">
        <v>3</v>
      </c>
      <c r="D84" s="4" t="s">
        <v>115</v>
      </c>
      <c r="E84" s="4" t="s">
        <v>116</v>
      </c>
      <c r="F84" s="4" t="s">
        <v>116</v>
      </c>
      <c r="G84" s="7"/>
      <c r="H84" s="7">
        <v>18</v>
      </c>
      <c r="I84" s="7"/>
      <c r="J84" s="4"/>
      <c r="K84" s="6">
        <v>22</v>
      </c>
      <c r="L84" s="6">
        <v>20</v>
      </c>
      <c r="M84" s="6">
        <v>10</v>
      </c>
      <c r="N84" s="6">
        <v>10</v>
      </c>
      <c r="O84" s="10">
        <f>SUM(G84:N84)</f>
        <v>80</v>
      </c>
    </row>
    <row r="85" spans="1:15" s="6" customFormat="1" x14ac:dyDescent="0.2">
      <c r="A85" s="4" t="s">
        <v>82</v>
      </c>
      <c r="B85" s="5">
        <v>23</v>
      </c>
      <c r="C85" s="5">
        <v>3</v>
      </c>
      <c r="D85" s="4" t="s">
        <v>127</v>
      </c>
      <c r="E85" s="4" t="s">
        <v>128</v>
      </c>
      <c r="F85" s="4" t="s">
        <v>128</v>
      </c>
      <c r="G85" s="7"/>
      <c r="H85" s="7">
        <v>28</v>
      </c>
      <c r="I85" s="13" t="s">
        <v>245</v>
      </c>
      <c r="J85" s="4"/>
      <c r="K85" s="6">
        <v>10</v>
      </c>
      <c r="L85" s="6">
        <v>20</v>
      </c>
      <c r="M85" s="6">
        <v>10</v>
      </c>
      <c r="N85" s="6">
        <v>10</v>
      </c>
      <c r="O85" s="10">
        <f>SUM(G85:N85)</f>
        <v>78</v>
      </c>
    </row>
    <row r="86" spans="1:15" s="6" customFormat="1" x14ac:dyDescent="0.2">
      <c r="A86" s="4" t="s">
        <v>82</v>
      </c>
      <c r="B86" s="5"/>
      <c r="C86" s="5"/>
      <c r="D86" s="4"/>
      <c r="E86" s="4"/>
      <c r="F86" s="4" t="s">
        <v>224</v>
      </c>
      <c r="G86" s="7">
        <v>18</v>
      </c>
      <c r="H86" s="7">
        <v>10</v>
      </c>
      <c r="I86" s="7">
        <v>18</v>
      </c>
      <c r="J86" s="4"/>
      <c r="L86" s="6">
        <v>20</v>
      </c>
      <c r="N86" s="6">
        <v>10</v>
      </c>
      <c r="O86" s="10">
        <f>SUM(G86:N86)</f>
        <v>76</v>
      </c>
    </row>
    <row r="87" spans="1:15" s="6" customFormat="1" x14ac:dyDescent="0.2">
      <c r="A87" s="4" t="s">
        <v>82</v>
      </c>
      <c r="B87" s="5">
        <v>19</v>
      </c>
      <c r="C87" s="5">
        <v>3</v>
      </c>
      <c r="D87" s="4" t="s">
        <v>119</v>
      </c>
      <c r="E87" s="4" t="s">
        <v>120</v>
      </c>
      <c r="F87" s="4" t="s">
        <v>120</v>
      </c>
      <c r="G87" s="7"/>
      <c r="H87" s="7"/>
      <c r="I87" s="7">
        <v>38</v>
      </c>
      <c r="J87" s="4"/>
      <c r="K87" s="6">
        <v>18</v>
      </c>
      <c r="M87" s="6">
        <v>10</v>
      </c>
      <c r="O87" s="10">
        <f>SUM(G87:N87)</f>
        <v>66</v>
      </c>
    </row>
    <row r="88" spans="1:15" s="6" customFormat="1" x14ac:dyDescent="0.2">
      <c r="A88" s="4" t="s">
        <v>82</v>
      </c>
      <c r="B88" s="5"/>
      <c r="C88" s="5"/>
      <c r="D88" s="4"/>
      <c r="E88" s="4"/>
      <c r="F88" s="4" t="s">
        <v>160</v>
      </c>
      <c r="G88" s="7"/>
      <c r="H88" s="7">
        <v>36</v>
      </c>
      <c r="I88" s="7"/>
      <c r="J88" s="4"/>
      <c r="L88" s="6">
        <v>20</v>
      </c>
      <c r="O88" s="10">
        <f>SUM(G88:N88)</f>
        <v>56</v>
      </c>
    </row>
    <row r="89" spans="1:15" s="6" customFormat="1" x14ac:dyDescent="0.2">
      <c r="A89" s="4" t="s">
        <v>82</v>
      </c>
      <c r="B89" s="5">
        <v>25</v>
      </c>
      <c r="C89" s="5">
        <v>2</v>
      </c>
      <c r="D89" s="4" t="s">
        <v>130</v>
      </c>
      <c r="E89" s="4" t="s">
        <v>131</v>
      </c>
      <c r="F89" s="4" t="s">
        <v>131</v>
      </c>
      <c r="G89" s="7"/>
      <c r="H89" s="7"/>
      <c r="I89" s="7"/>
      <c r="J89" s="4"/>
      <c r="K89" s="6">
        <v>8</v>
      </c>
      <c r="L89" s="6">
        <v>20</v>
      </c>
      <c r="M89" s="6">
        <v>10</v>
      </c>
      <c r="N89" s="6">
        <v>10</v>
      </c>
      <c r="O89" s="10">
        <f>SUM(G89:N89)</f>
        <v>48</v>
      </c>
    </row>
    <row r="90" spans="1:15" s="6" customFormat="1" x14ac:dyDescent="0.2">
      <c r="A90" s="4" t="s">
        <v>82</v>
      </c>
      <c r="B90" s="5"/>
      <c r="C90" s="5"/>
      <c r="D90" s="4"/>
      <c r="E90" s="4"/>
      <c r="F90" s="4" t="s">
        <v>255</v>
      </c>
      <c r="G90" s="7">
        <v>26</v>
      </c>
      <c r="H90" s="7"/>
      <c r="I90" s="7"/>
      <c r="J90" s="4"/>
      <c r="O90" s="10">
        <f>SUM(G90:N90)</f>
        <v>26</v>
      </c>
    </row>
    <row r="91" spans="1:15" s="6" customFormat="1" x14ac:dyDescent="0.2">
      <c r="A91" s="4" t="s">
        <v>82</v>
      </c>
      <c r="B91" s="5"/>
      <c r="C91" s="5"/>
      <c r="D91" s="4"/>
      <c r="E91" s="4"/>
      <c r="F91" s="4" t="s">
        <v>251</v>
      </c>
      <c r="G91" s="7"/>
      <c r="H91" s="7">
        <v>14</v>
      </c>
      <c r="I91" s="7"/>
      <c r="J91" s="4"/>
      <c r="O91" s="10">
        <f>SUM(G91:N91)</f>
        <v>14</v>
      </c>
    </row>
    <row r="92" spans="1:15" s="6" customFormat="1" x14ac:dyDescent="0.2">
      <c r="A92" s="4" t="s">
        <v>82</v>
      </c>
      <c r="B92" s="5"/>
      <c r="C92" s="5"/>
      <c r="D92" s="4"/>
      <c r="E92" s="4"/>
      <c r="F92" s="4" t="s">
        <v>225</v>
      </c>
      <c r="G92" s="7"/>
      <c r="H92" s="7"/>
      <c r="I92" s="7"/>
      <c r="J92" s="4"/>
      <c r="N92" s="6">
        <v>10</v>
      </c>
      <c r="O92" s="10">
        <f>SUM(G92:N92)</f>
        <v>10</v>
      </c>
    </row>
    <row r="93" spans="1:15" s="6" customFormat="1" x14ac:dyDescent="0.2">
      <c r="A93" s="4" t="s">
        <v>137</v>
      </c>
      <c r="B93" s="5">
        <v>5</v>
      </c>
      <c r="C93" s="5">
        <v>3</v>
      </c>
      <c r="D93" s="4" t="s">
        <v>146</v>
      </c>
      <c r="E93" s="4" t="s">
        <v>147</v>
      </c>
      <c r="F93" s="4" t="s">
        <v>147</v>
      </c>
      <c r="G93" s="7">
        <v>60</v>
      </c>
      <c r="H93" s="7">
        <v>57</v>
      </c>
      <c r="I93" s="7">
        <v>60</v>
      </c>
      <c r="J93" s="4"/>
      <c r="K93" s="6">
        <v>49</v>
      </c>
      <c r="L93" s="6">
        <v>20</v>
      </c>
      <c r="M93" s="6">
        <v>10</v>
      </c>
      <c r="N93" s="6">
        <v>10</v>
      </c>
      <c r="O93" s="10">
        <f>SUM(G93:N93)</f>
        <v>266</v>
      </c>
    </row>
    <row r="94" spans="1:15" s="6" customFormat="1" x14ac:dyDescent="0.2">
      <c r="A94" s="4" t="s">
        <v>137</v>
      </c>
      <c r="B94" s="5">
        <v>2</v>
      </c>
      <c r="C94" s="5">
        <v>4</v>
      </c>
      <c r="D94" s="4" t="s">
        <v>140</v>
      </c>
      <c r="E94" s="4" t="s">
        <v>141</v>
      </c>
      <c r="F94" s="4" t="s">
        <v>141</v>
      </c>
      <c r="G94" s="7">
        <v>54</v>
      </c>
      <c r="H94" s="7">
        <v>60</v>
      </c>
      <c r="I94" s="7">
        <v>57</v>
      </c>
      <c r="J94" s="4"/>
      <c r="K94" s="6">
        <v>57</v>
      </c>
      <c r="M94" s="6">
        <v>10</v>
      </c>
      <c r="O94" s="10">
        <f>SUM(G94:N94)</f>
        <v>238</v>
      </c>
    </row>
    <row r="95" spans="1:15" s="6" customFormat="1" x14ac:dyDescent="0.2">
      <c r="A95" s="4" t="s">
        <v>137</v>
      </c>
      <c r="B95" s="5">
        <v>7</v>
      </c>
      <c r="C95" s="5">
        <v>3</v>
      </c>
      <c r="D95" s="4" t="s">
        <v>149</v>
      </c>
      <c r="E95" s="4" t="s">
        <v>150</v>
      </c>
      <c r="F95" s="4" t="s">
        <v>150</v>
      </c>
      <c r="G95" s="7">
        <v>36</v>
      </c>
      <c r="H95" s="7">
        <v>46</v>
      </c>
      <c r="I95" s="7">
        <v>51</v>
      </c>
      <c r="J95" s="4"/>
      <c r="K95" s="6">
        <v>43</v>
      </c>
      <c r="L95" s="6">
        <v>20</v>
      </c>
      <c r="M95" s="6">
        <v>10</v>
      </c>
      <c r="N95" s="6">
        <v>10</v>
      </c>
      <c r="O95" s="10">
        <f>SUM(G95:N95)</f>
        <v>216</v>
      </c>
    </row>
    <row r="96" spans="1:15" s="6" customFormat="1" x14ac:dyDescent="0.2">
      <c r="A96" s="4" t="s">
        <v>137</v>
      </c>
      <c r="B96" s="5">
        <v>8</v>
      </c>
      <c r="C96" s="5">
        <v>3</v>
      </c>
      <c r="D96" s="4" t="s">
        <v>151</v>
      </c>
      <c r="E96" s="4" t="s">
        <v>152</v>
      </c>
      <c r="F96" s="4" t="s">
        <v>152</v>
      </c>
      <c r="G96" s="7">
        <v>40</v>
      </c>
      <c r="H96" s="7">
        <v>40</v>
      </c>
      <c r="I96" s="7">
        <v>49</v>
      </c>
      <c r="J96" s="4"/>
      <c r="K96" s="6">
        <v>40</v>
      </c>
      <c r="L96" s="6">
        <v>20</v>
      </c>
      <c r="M96" s="6">
        <v>10</v>
      </c>
      <c r="N96" s="6">
        <v>10</v>
      </c>
      <c r="O96" s="10">
        <f>SUM(G96:N96)</f>
        <v>209</v>
      </c>
    </row>
    <row r="97" spans="1:15" s="6" customFormat="1" x14ac:dyDescent="0.2">
      <c r="A97" s="4" t="s">
        <v>137</v>
      </c>
      <c r="B97" s="5">
        <v>3</v>
      </c>
      <c r="C97" s="5">
        <v>4</v>
      </c>
      <c r="D97" s="4" t="s">
        <v>142</v>
      </c>
      <c r="E97" s="4" t="s">
        <v>143</v>
      </c>
      <c r="F97" s="4" t="s">
        <v>143</v>
      </c>
      <c r="G97" s="7">
        <v>38</v>
      </c>
      <c r="H97" s="7">
        <v>51</v>
      </c>
      <c r="I97" s="12"/>
      <c r="J97" s="4"/>
      <c r="K97" s="6">
        <v>54</v>
      </c>
      <c r="L97" s="6">
        <v>20</v>
      </c>
      <c r="M97" s="6">
        <v>10</v>
      </c>
      <c r="N97" s="6">
        <v>10</v>
      </c>
      <c r="O97" s="10">
        <f>SUM(G97:N97)</f>
        <v>183</v>
      </c>
    </row>
    <row r="98" spans="1:15" s="6" customFormat="1" x14ac:dyDescent="0.2">
      <c r="A98" s="4" t="s">
        <v>137</v>
      </c>
      <c r="B98" s="5">
        <v>1</v>
      </c>
      <c r="C98" s="5">
        <v>4</v>
      </c>
      <c r="D98" s="4" t="s">
        <v>138</v>
      </c>
      <c r="E98" s="4" t="s">
        <v>139</v>
      </c>
      <c r="F98" s="4" t="s">
        <v>139</v>
      </c>
      <c r="G98" s="7"/>
      <c r="H98" s="7">
        <v>54</v>
      </c>
      <c r="I98" s="7"/>
      <c r="J98" s="4"/>
      <c r="K98" s="6">
        <v>60</v>
      </c>
      <c r="L98" s="6">
        <v>20</v>
      </c>
      <c r="M98" s="6">
        <v>10</v>
      </c>
      <c r="N98" s="6">
        <v>10</v>
      </c>
      <c r="O98" s="10">
        <f>SUM(G98:N98)</f>
        <v>154</v>
      </c>
    </row>
    <row r="99" spans="1:15" s="6" customFormat="1" x14ac:dyDescent="0.2">
      <c r="A99" s="4" t="s">
        <v>137</v>
      </c>
      <c r="B99" s="5">
        <v>4</v>
      </c>
      <c r="C99" s="5">
        <v>3</v>
      </c>
      <c r="D99" s="4" t="s">
        <v>144</v>
      </c>
      <c r="E99" s="4" t="s">
        <v>145</v>
      </c>
      <c r="F99" s="4" t="s">
        <v>145</v>
      </c>
      <c r="G99" s="7">
        <v>51</v>
      </c>
      <c r="H99" s="7"/>
      <c r="I99" s="7"/>
      <c r="J99" s="4"/>
      <c r="K99" s="6">
        <v>51</v>
      </c>
      <c r="L99" s="6">
        <v>20</v>
      </c>
      <c r="M99" s="6">
        <v>10</v>
      </c>
      <c r="N99" s="6">
        <v>10</v>
      </c>
      <c r="O99" s="10">
        <f>SUM(G99:N99)</f>
        <v>142</v>
      </c>
    </row>
    <row r="100" spans="1:15" s="6" customFormat="1" x14ac:dyDescent="0.2">
      <c r="A100" s="4" t="s">
        <v>137</v>
      </c>
      <c r="B100" s="5">
        <v>13</v>
      </c>
      <c r="C100" s="5">
        <v>1</v>
      </c>
      <c r="D100" s="4" t="s">
        <v>161</v>
      </c>
      <c r="E100" s="4" t="s">
        <v>162</v>
      </c>
      <c r="F100" s="4" t="s">
        <v>162</v>
      </c>
      <c r="G100" s="7">
        <v>43</v>
      </c>
      <c r="H100" s="7">
        <v>49</v>
      </c>
      <c r="I100" s="7"/>
      <c r="J100" s="4"/>
      <c r="K100" s="6">
        <v>30</v>
      </c>
      <c r="M100" s="6">
        <v>10</v>
      </c>
      <c r="N100" s="6">
        <v>10</v>
      </c>
      <c r="O100" s="10">
        <f>SUM(G100:N100)</f>
        <v>142</v>
      </c>
    </row>
    <row r="101" spans="1:15" s="6" customFormat="1" x14ac:dyDescent="0.2">
      <c r="A101" s="4" t="s">
        <v>137</v>
      </c>
      <c r="B101" s="5">
        <v>9</v>
      </c>
      <c r="C101" s="5">
        <v>3</v>
      </c>
      <c r="D101" s="4" t="s">
        <v>153</v>
      </c>
      <c r="E101" s="4" t="s">
        <v>154</v>
      </c>
      <c r="F101" s="4" t="s">
        <v>154</v>
      </c>
      <c r="G101" s="7">
        <v>49</v>
      </c>
      <c r="H101" s="7"/>
      <c r="I101" s="7"/>
      <c r="J101" s="4"/>
      <c r="K101" s="6">
        <v>38</v>
      </c>
      <c r="L101" s="6">
        <v>20</v>
      </c>
      <c r="M101" s="6">
        <v>10</v>
      </c>
      <c r="N101" s="6">
        <v>10</v>
      </c>
      <c r="O101" s="10">
        <f>SUM(G101:N101)</f>
        <v>127</v>
      </c>
    </row>
    <row r="102" spans="1:15" s="6" customFormat="1" x14ac:dyDescent="0.2">
      <c r="A102" s="4" t="s">
        <v>137</v>
      </c>
      <c r="B102" s="5">
        <v>6</v>
      </c>
      <c r="C102" s="5">
        <v>3</v>
      </c>
      <c r="D102" s="4" t="s">
        <v>97</v>
      </c>
      <c r="E102" s="4" t="s">
        <v>148</v>
      </c>
      <c r="F102" s="4" t="s">
        <v>148</v>
      </c>
      <c r="G102" s="7"/>
      <c r="H102" s="7">
        <v>43</v>
      </c>
      <c r="I102" s="7"/>
      <c r="J102" s="4"/>
      <c r="K102" s="6">
        <v>46</v>
      </c>
      <c r="L102" s="6">
        <v>20</v>
      </c>
      <c r="M102" s="6">
        <v>10</v>
      </c>
      <c r="O102" s="10">
        <f>SUM(G102:N102)</f>
        <v>119</v>
      </c>
    </row>
    <row r="103" spans="1:15" s="6" customFormat="1" x14ac:dyDescent="0.2">
      <c r="A103" s="4" t="s">
        <v>137</v>
      </c>
      <c r="B103" s="5">
        <v>12</v>
      </c>
      <c r="C103" s="5">
        <v>2</v>
      </c>
      <c r="D103" s="4" t="s">
        <v>159</v>
      </c>
      <c r="E103" s="4" t="s">
        <v>160</v>
      </c>
      <c r="F103" s="4" t="s">
        <v>160</v>
      </c>
      <c r="G103" s="7"/>
      <c r="H103" s="7">
        <v>38</v>
      </c>
      <c r="I103" s="7"/>
      <c r="J103" s="4"/>
      <c r="K103" s="6">
        <v>32</v>
      </c>
      <c r="L103" s="6">
        <v>20</v>
      </c>
      <c r="M103" s="6">
        <v>10</v>
      </c>
      <c r="O103" s="10">
        <f>SUM(G103:N103)</f>
        <v>100</v>
      </c>
    </row>
    <row r="104" spans="1:15" s="6" customFormat="1" x14ac:dyDescent="0.2">
      <c r="A104" s="4" t="s">
        <v>137</v>
      </c>
      <c r="B104" s="5"/>
      <c r="C104" s="5"/>
      <c r="D104" s="4"/>
      <c r="E104" s="4"/>
      <c r="F104" s="4" t="s">
        <v>226</v>
      </c>
      <c r="G104" s="7">
        <v>57</v>
      </c>
      <c r="H104" s="7"/>
      <c r="I104" s="7"/>
      <c r="J104" s="4"/>
      <c r="L104" s="6">
        <v>20</v>
      </c>
      <c r="N104" s="6">
        <v>10</v>
      </c>
      <c r="O104" s="10">
        <f>SUM(G104:N104)</f>
        <v>87</v>
      </c>
    </row>
    <row r="105" spans="1:15" s="6" customFormat="1" x14ac:dyDescent="0.2">
      <c r="A105" s="4" t="s">
        <v>137</v>
      </c>
      <c r="B105" s="5"/>
      <c r="C105" s="5"/>
      <c r="D105" s="4"/>
      <c r="E105" s="4"/>
      <c r="F105" s="4" t="s">
        <v>225</v>
      </c>
      <c r="G105" s="7"/>
      <c r="H105" s="7"/>
      <c r="I105" s="7">
        <v>54</v>
      </c>
      <c r="J105" s="4"/>
      <c r="L105" s="6">
        <v>20</v>
      </c>
      <c r="N105" s="6">
        <v>10</v>
      </c>
      <c r="O105" s="10">
        <f>SUM(G105:N105)</f>
        <v>84</v>
      </c>
    </row>
    <row r="106" spans="1:15" s="6" customFormat="1" x14ac:dyDescent="0.2">
      <c r="A106" s="4" t="s">
        <v>137</v>
      </c>
      <c r="B106" s="5">
        <v>10</v>
      </c>
      <c r="C106" s="5">
        <v>3</v>
      </c>
      <c r="D106" s="4" t="s">
        <v>155</v>
      </c>
      <c r="E106" s="4" t="s">
        <v>156</v>
      </c>
      <c r="F106" s="4" t="s">
        <v>156</v>
      </c>
      <c r="G106" s="7"/>
      <c r="H106" s="7"/>
      <c r="I106" s="7"/>
      <c r="J106" s="4"/>
      <c r="K106" s="6">
        <v>36</v>
      </c>
      <c r="L106" s="6">
        <v>20</v>
      </c>
      <c r="M106" s="6">
        <v>10</v>
      </c>
      <c r="N106" s="6">
        <v>10</v>
      </c>
      <c r="O106" s="10">
        <f>SUM(G106:N106)</f>
        <v>76</v>
      </c>
    </row>
    <row r="107" spans="1:15" s="6" customFormat="1" x14ac:dyDescent="0.2">
      <c r="A107" s="4" t="s">
        <v>137</v>
      </c>
      <c r="B107" s="5">
        <v>11</v>
      </c>
      <c r="C107" s="5">
        <v>3</v>
      </c>
      <c r="D107" s="4" t="s">
        <v>157</v>
      </c>
      <c r="E107" s="4" t="s">
        <v>158</v>
      </c>
      <c r="F107" s="4" t="s">
        <v>158</v>
      </c>
      <c r="G107" s="7"/>
      <c r="H107" s="7"/>
      <c r="I107" s="7"/>
      <c r="J107" s="4"/>
      <c r="K107" s="6">
        <v>34</v>
      </c>
      <c r="L107" s="6">
        <v>20</v>
      </c>
      <c r="M107" s="6">
        <v>10</v>
      </c>
      <c r="N107" s="6">
        <v>10</v>
      </c>
      <c r="O107" s="10">
        <f>SUM(G107:N107)</f>
        <v>74</v>
      </c>
    </row>
    <row r="108" spans="1:15" s="6" customFormat="1" x14ac:dyDescent="0.2">
      <c r="A108" s="4" t="s">
        <v>137</v>
      </c>
      <c r="B108" s="5"/>
      <c r="C108" s="5"/>
      <c r="D108" s="4"/>
      <c r="E108" s="4"/>
      <c r="F108" s="4" t="s">
        <v>231</v>
      </c>
      <c r="G108" s="7">
        <v>46</v>
      </c>
      <c r="H108" s="7"/>
      <c r="I108" s="7"/>
      <c r="J108" s="4"/>
      <c r="L108" s="6">
        <v>20</v>
      </c>
      <c r="O108" s="10">
        <f>SUM(G108:N108)</f>
        <v>66</v>
      </c>
    </row>
    <row r="109" spans="1:15" s="6" customFormat="1" x14ac:dyDescent="0.2">
      <c r="A109" s="4" t="s">
        <v>167</v>
      </c>
      <c r="B109" s="5">
        <v>4</v>
      </c>
      <c r="C109" s="5">
        <v>4</v>
      </c>
      <c r="D109" s="4" t="s">
        <v>142</v>
      </c>
      <c r="E109" s="4" t="s">
        <v>174</v>
      </c>
      <c r="F109" s="4" t="s">
        <v>174</v>
      </c>
      <c r="G109" s="7">
        <v>60</v>
      </c>
      <c r="H109" s="7">
        <v>57</v>
      </c>
      <c r="I109" s="7">
        <v>57</v>
      </c>
      <c r="J109" s="4"/>
      <c r="K109" s="6">
        <v>51</v>
      </c>
      <c r="L109" s="6">
        <v>20</v>
      </c>
      <c r="M109" s="6">
        <v>10</v>
      </c>
      <c r="N109" s="6">
        <v>10</v>
      </c>
      <c r="O109" s="10">
        <f>SUM(G109:N109)</f>
        <v>265</v>
      </c>
    </row>
    <row r="110" spans="1:15" s="6" customFormat="1" x14ac:dyDescent="0.2">
      <c r="A110" s="4" t="s">
        <v>167</v>
      </c>
      <c r="B110" s="5">
        <v>1</v>
      </c>
      <c r="C110" s="5">
        <v>4</v>
      </c>
      <c r="D110" s="4" t="s">
        <v>168</v>
      </c>
      <c r="E110" s="4" t="s">
        <v>169</v>
      </c>
      <c r="F110" s="4" t="s">
        <v>169</v>
      </c>
      <c r="G110" s="7"/>
      <c r="H110" s="7">
        <v>60</v>
      </c>
      <c r="I110" s="7">
        <v>51</v>
      </c>
      <c r="J110" s="4"/>
      <c r="K110" s="6">
        <v>60</v>
      </c>
      <c r="L110" s="6">
        <v>20</v>
      </c>
      <c r="M110" s="6">
        <v>10</v>
      </c>
      <c r="N110" s="6">
        <v>10</v>
      </c>
      <c r="O110" s="10">
        <f>SUM(G110:N110)</f>
        <v>211</v>
      </c>
    </row>
    <row r="111" spans="1:15" s="6" customFormat="1" x14ac:dyDescent="0.2">
      <c r="A111" s="4" t="s">
        <v>167</v>
      </c>
      <c r="B111" s="5">
        <v>3</v>
      </c>
      <c r="C111" s="5">
        <v>4</v>
      </c>
      <c r="D111" s="4" t="s">
        <v>172</v>
      </c>
      <c r="E111" s="4" t="s">
        <v>173</v>
      </c>
      <c r="F111" s="4" t="s">
        <v>173</v>
      </c>
      <c r="G111" s="7"/>
      <c r="H111" s="7">
        <v>51</v>
      </c>
      <c r="I111" s="7">
        <v>54</v>
      </c>
      <c r="J111" s="4"/>
      <c r="K111" s="6">
        <v>54</v>
      </c>
      <c r="L111" s="6">
        <v>20</v>
      </c>
      <c r="M111" s="6">
        <v>10</v>
      </c>
      <c r="N111" s="6">
        <v>10</v>
      </c>
      <c r="O111" s="10">
        <f>SUM(G111:N111)</f>
        <v>199</v>
      </c>
    </row>
    <row r="112" spans="1:15" s="6" customFormat="1" x14ac:dyDescent="0.2">
      <c r="A112" s="4" t="s">
        <v>167</v>
      </c>
      <c r="B112" s="5">
        <v>5</v>
      </c>
      <c r="C112" s="5">
        <v>2</v>
      </c>
      <c r="D112" s="4" t="s">
        <v>175</v>
      </c>
      <c r="E112" s="4" t="s">
        <v>176</v>
      </c>
      <c r="F112" s="4" t="s">
        <v>176</v>
      </c>
      <c r="G112" s="7"/>
      <c r="H112" s="7"/>
      <c r="I112" s="7">
        <v>60</v>
      </c>
      <c r="J112" s="4"/>
      <c r="K112" s="6">
        <v>49</v>
      </c>
      <c r="L112" s="6">
        <v>20</v>
      </c>
      <c r="M112" s="6">
        <v>10</v>
      </c>
      <c r="N112" s="6">
        <v>10</v>
      </c>
      <c r="O112" s="10">
        <f>SUM(G112:N112)</f>
        <v>149</v>
      </c>
    </row>
    <row r="113" spans="1:15" s="6" customFormat="1" x14ac:dyDescent="0.2">
      <c r="A113" s="4" t="s">
        <v>167</v>
      </c>
      <c r="B113" s="5">
        <v>2</v>
      </c>
      <c r="C113" s="5">
        <v>4</v>
      </c>
      <c r="D113" s="4" t="s">
        <v>170</v>
      </c>
      <c r="E113" s="4" t="s">
        <v>171</v>
      </c>
      <c r="F113" s="4" t="s">
        <v>171</v>
      </c>
      <c r="G113" s="7"/>
      <c r="H113" s="7"/>
      <c r="I113" s="7">
        <v>49</v>
      </c>
      <c r="J113" s="4"/>
      <c r="K113" s="6">
        <v>57</v>
      </c>
      <c r="L113" s="6">
        <v>20</v>
      </c>
      <c r="M113" s="6">
        <v>10</v>
      </c>
      <c r="O113" s="10">
        <f>SUM(G113:N113)</f>
        <v>136</v>
      </c>
    </row>
    <row r="114" spans="1:15" s="6" customFormat="1" x14ac:dyDescent="0.2">
      <c r="A114" s="4" t="s">
        <v>167</v>
      </c>
      <c r="B114" s="5">
        <v>6</v>
      </c>
      <c r="C114" s="5">
        <v>2</v>
      </c>
      <c r="D114" s="4" t="s">
        <v>177</v>
      </c>
      <c r="E114" s="4" t="s">
        <v>178</v>
      </c>
      <c r="F114" s="4" t="s">
        <v>178</v>
      </c>
      <c r="G114" s="7"/>
      <c r="H114" s="7">
        <v>54</v>
      </c>
      <c r="I114" s="7"/>
      <c r="J114" s="4"/>
      <c r="K114" s="6">
        <v>46</v>
      </c>
      <c r="L114" s="6">
        <v>20</v>
      </c>
      <c r="M114" s="6">
        <v>10</v>
      </c>
      <c r="O114" s="10">
        <f>SUM(G114:N114)</f>
        <v>130</v>
      </c>
    </row>
    <row r="115" spans="1:15" x14ac:dyDescent="0.2">
      <c r="A115" s="2" t="s">
        <v>179</v>
      </c>
      <c r="B115" s="3">
        <v>5</v>
      </c>
      <c r="C115" s="3">
        <v>4</v>
      </c>
      <c r="D115" s="2" t="s">
        <v>187</v>
      </c>
      <c r="E115" s="2" t="s">
        <v>188</v>
      </c>
      <c r="F115" s="2" t="s">
        <v>188</v>
      </c>
      <c r="G115" s="8">
        <v>57</v>
      </c>
      <c r="H115" s="8">
        <v>54</v>
      </c>
      <c r="I115" s="8">
        <v>60</v>
      </c>
      <c r="J115" s="2"/>
      <c r="K115">
        <v>49</v>
      </c>
      <c r="M115">
        <v>10</v>
      </c>
      <c r="N115">
        <v>10</v>
      </c>
      <c r="O115" s="10">
        <f>SUM(G115:N115)</f>
        <v>240</v>
      </c>
    </row>
    <row r="116" spans="1:15" x14ac:dyDescent="0.2">
      <c r="A116" s="2" t="s">
        <v>179</v>
      </c>
      <c r="B116" s="3">
        <v>7</v>
      </c>
      <c r="C116" s="3">
        <v>3</v>
      </c>
      <c r="D116" s="2" t="s">
        <v>191</v>
      </c>
      <c r="E116" s="2" t="s">
        <v>192</v>
      </c>
      <c r="F116" s="2" t="s">
        <v>192</v>
      </c>
      <c r="G116" s="8">
        <v>51</v>
      </c>
      <c r="H116" s="8">
        <v>49</v>
      </c>
      <c r="I116" s="8">
        <v>51</v>
      </c>
      <c r="J116" s="2"/>
      <c r="K116">
        <v>43</v>
      </c>
      <c r="L116">
        <v>20</v>
      </c>
      <c r="M116">
        <v>10</v>
      </c>
      <c r="N116">
        <v>10</v>
      </c>
      <c r="O116" s="10">
        <f>SUM(G116:N116)</f>
        <v>234</v>
      </c>
    </row>
    <row r="117" spans="1:15" x14ac:dyDescent="0.2">
      <c r="A117" s="2" t="s">
        <v>179</v>
      </c>
      <c r="B117" s="3">
        <v>1</v>
      </c>
      <c r="C117" s="3">
        <v>4</v>
      </c>
      <c r="D117" s="2" t="s">
        <v>180</v>
      </c>
      <c r="E117" s="2" t="s">
        <v>181</v>
      </c>
      <c r="F117" s="2" t="s">
        <v>181</v>
      </c>
      <c r="G117" s="8">
        <v>60</v>
      </c>
      <c r="H117" s="8">
        <v>57</v>
      </c>
      <c r="I117" s="8"/>
      <c r="J117" s="2"/>
      <c r="K117">
        <v>60</v>
      </c>
      <c r="L117">
        <v>20</v>
      </c>
      <c r="M117">
        <v>10</v>
      </c>
      <c r="N117">
        <v>10</v>
      </c>
      <c r="O117" s="10">
        <f>SUM(G117:N117)</f>
        <v>217</v>
      </c>
    </row>
    <row r="118" spans="1:15" x14ac:dyDescent="0.2">
      <c r="A118" s="2" t="s">
        <v>179</v>
      </c>
      <c r="B118" s="3">
        <v>3</v>
      </c>
      <c r="C118" s="3">
        <v>4</v>
      </c>
      <c r="D118" s="2" t="s">
        <v>183</v>
      </c>
      <c r="E118" s="2" t="s">
        <v>184</v>
      </c>
      <c r="F118" s="2" t="s">
        <v>184</v>
      </c>
      <c r="G118" s="8">
        <v>49</v>
      </c>
      <c r="H118" s="8"/>
      <c r="I118" s="8">
        <v>57</v>
      </c>
      <c r="J118" s="2"/>
      <c r="K118">
        <v>54</v>
      </c>
      <c r="L118">
        <v>20</v>
      </c>
      <c r="M118">
        <v>10</v>
      </c>
      <c r="N118">
        <v>10</v>
      </c>
      <c r="O118" s="10">
        <f>SUM(G118:N118)</f>
        <v>200</v>
      </c>
    </row>
    <row r="119" spans="1:15" x14ac:dyDescent="0.2">
      <c r="A119" s="2" t="s">
        <v>179</v>
      </c>
      <c r="B119" s="3">
        <v>4</v>
      </c>
      <c r="C119" s="3">
        <v>4</v>
      </c>
      <c r="D119" s="2" t="s">
        <v>185</v>
      </c>
      <c r="E119" s="2" t="s">
        <v>186</v>
      </c>
      <c r="F119" s="2" t="s">
        <v>186</v>
      </c>
      <c r="G119" s="8">
        <v>54</v>
      </c>
      <c r="H119" s="8">
        <v>51</v>
      </c>
      <c r="I119" s="8"/>
      <c r="J119" s="2"/>
      <c r="K119">
        <v>51</v>
      </c>
      <c r="L119">
        <v>20</v>
      </c>
      <c r="M119">
        <v>10</v>
      </c>
      <c r="N119">
        <v>10</v>
      </c>
      <c r="O119" s="10">
        <f>SUM(G119:N119)</f>
        <v>196</v>
      </c>
    </row>
    <row r="120" spans="1:15" x14ac:dyDescent="0.2">
      <c r="A120" s="2" t="s">
        <v>179</v>
      </c>
      <c r="B120" s="3">
        <v>2</v>
      </c>
      <c r="C120" s="3">
        <v>4</v>
      </c>
      <c r="D120" s="2" t="s">
        <v>180</v>
      </c>
      <c r="E120" s="2" t="s">
        <v>182</v>
      </c>
      <c r="F120" s="2" t="s">
        <v>182</v>
      </c>
      <c r="G120" s="8"/>
      <c r="H120" s="8">
        <v>60</v>
      </c>
      <c r="I120" s="8"/>
      <c r="J120" s="2"/>
      <c r="K120">
        <v>57</v>
      </c>
      <c r="L120">
        <v>20</v>
      </c>
      <c r="M120">
        <v>10</v>
      </c>
      <c r="N120">
        <v>10</v>
      </c>
      <c r="O120" s="10">
        <f>SUM(G120:N120)</f>
        <v>157</v>
      </c>
    </row>
    <row r="121" spans="1:15" x14ac:dyDescent="0.2">
      <c r="A121" s="2" t="s">
        <v>179</v>
      </c>
      <c r="B121" s="3">
        <v>6</v>
      </c>
      <c r="C121" s="3">
        <v>4</v>
      </c>
      <c r="D121" s="2" t="s">
        <v>189</v>
      </c>
      <c r="E121" s="2" t="s">
        <v>190</v>
      </c>
      <c r="F121" s="2" t="s">
        <v>190</v>
      </c>
      <c r="G121" s="8"/>
      <c r="H121" s="8"/>
      <c r="I121" s="8">
        <v>54</v>
      </c>
      <c r="J121" s="2"/>
      <c r="K121">
        <v>46</v>
      </c>
      <c r="M121">
        <v>10</v>
      </c>
      <c r="O121" s="10">
        <f>SUM(G121:N121)</f>
        <v>110</v>
      </c>
    </row>
    <row r="122" spans="1:15" s="6" customFormat="1" x14ac:dyDescent="0.2">
      <c r="A122" s="4" t="s">
        <v>134</v>
      </c>
      <c r="B122" s="5">
        <v>1</v>
      </c>
      <c r="C122" s="5">
        <v>3</v>
      </c>
      <c r="D122" s="4" t="s">
        <v>135</v>
      </c>
      <c r="E122" s="4" t="s">
        <v>136</v>
      </c>
      <c r="F122" s="4" t="s">
        <v>136</v>
      </c>
      <c r="G122" s="7"/>
      <c r="H122" s="7">
        <v>60</v>
      </c>
      <c r="I122" s="7">
        <v>60</v>
      </c>
      <c r="J122" s="4"/>
      <c r="K122" s="6">
        <v>57</v>
      </c>
      <c r="L122" s="6">
        <v>20</v>
      </c>
      <c r="M122" s="6">
        <v>10</v>
      </c>
      <c r="N122" s="6">
        <v>10</v>
      </c>
      <c r="O122" s="10">
        <f t="shared" ref="O122:O136" si="1">SUM(G122:N122)</f>
        <v>217</v>
      </c>
    </row>
    <row r="123" spans="1:15" s="6" customFormat="1" x14ac:dyDescent="0.2">
      <c r="A123" s="4" t="s">
        <v>163</v>
      </c>
      <c r="B123" s="5">
        <v>2</v>
      </c>
      <c r="C123" s="5">
        <v>3</v>
      </c>
      <c r="D123" s="4" t="s">
        <v>165</v>
      </c>
      <c r="E123" s="4" t="s">
        <v>166</v>
      </c>
      <c r="F123" s="4" t="s">
        <v>166</v>
      </c>
      <c r="G123" s="7">
        <v>43</v>
      </c>
      <c r="H123" s="7">
        <v>46</v>
      </c>
      <c r="I123" s="7">
        <v>40</v>
      </c>
      <c r="J123" s="4"/>
      <c r="K123" s="6">
        <v>40</v>
      </c>
      <c r="L123" s="6">
        <v>20</v>
      </c>
      <c r="M123" s="6">
        <v>10</v>
      </c>
      <c r="N123" s="6">
        <v>10</v>
      </c>
      <c r="O123" s="10">
        <f>SUM(G123:N123)</f>
        <v>209</v>
      </c>
    </row>
    <row r="124" spans="1:15" s="6" customFormat="1" x14ac:dyDescent="0.2">
      <c r="A124" s="4" t="s">
        <v>163</v>
      </c>
      <c r="B124" s="5">
        <v>1</v>
      </c>
      <c r="C124" s="5">
        <v>3</v>
      </c>
      <c r="D124" s="4" t="s">
        <v>31</v>
      </c>
      <c r="E124" s="4" t="s">
        <v>164</v>
      </c>
      <c r="F124" s="4" t="s">
        <v>164</v>
      </c>
      <c r="G124" s="7"/>
      <c r="H124" s="7"/>
      <c r="I124" s="7">
        <v>32</v>
      </c>
      <c r="J124" s="4"/>
      <c r="K124" s="6">
        <v>46</v>
      </c>
      <c r="L124" s="6">
        <v>20</v>
      </c>
      <c r="M124" s="6">
        <v>10</v>
      </c>
      <c r="O124" s="10">
        <f>SUM(G124:N124)</f>
        <v>108</v>
      </c>
    </row>
    <row r="125" spans="1:15" s="6" customFormat="1" x14ac:dyDescent="0.2">
      <c r="A125" s="6" t="s">
        <v>163</v>
      </c>
      <c r="F125" s="4" t="s">
        <v>232</v>
      </c>
      <c r="G125" s="7"/>
      <c r="H125" s="7"/>
      <c r="I125" s="7"/>
      <c r="J125" s="4"/>
      <c r="L125" s="6">
        <v>20</v>
      </c>
      <c r="O125" s="10">
        <f t="shared" ref="O125" si="2">SUM(G125:N125)</f>
        <v>20</v>
      </c>
    </row>
    <row r="126" spans="1:15" s="6" customFormat="1" x14ac:dyDescent="0.2">
      <c r="A126" s="6" t="s">
        <v>235</v>
      </c>
      <c r="F126" s="4" t="s">
        <v>233</v>
      </c>
      <c r="G126" s="7"/>
      <c r="H126" s="7">
        <v>54</v>
      </c>
      <c r="I126" s="7">
        <v>51</v>
      </c>
      <c r="J126" s="4"/>
      <c r="L126" s="6">
        <v>20</v>
      </c>
      <c r="O126" s="10">
        <f>SUM(G126:N126)</f>
        <v>125</v>
      </c>
    </row>
    <row r="127" spans="1:15" s="6" customFormat="1" x14ac:dyDescent="0.2">
      <c r="A127" s="4" t="s">
        <v>193</v>
      </c>
      <c r="B127" s="5">
        <v>3</v>
      </c>
      <c r="C127" s="5">
        <v>3</v>
      </c>
      <c r="D127" s="4" t="s">
        <v>197</v>
      </c>
      <c r="E127" s="4" t="s">
        <v>198</v>
      </c>
      <c r="F127" s="4" t="s">
        <v>198</v>
      </c>
      <c r="G127" s="7">
        <v>60</v>
      </c>
      <c r="H127" s="7">
        <v>57</v>
      </c>
      <c r="I127" s="7">
        <v>57</v>
      </c>
      <c r="J127" s="4"/>
      <c r="K127" s="6">
        <v>51</v>
      </c>
      <c r="L127" s="6">
        <v>20</v>
      </c>
      <c r="M127" s="6">
        <v>10</v>
      </c>
      <c r="N127" s="6">
        <v>10</v>
      </c>
      <c r="O127" s="10">
        <f>SUM(G127:N127)</f>
        <v>265</v>
      </c>
    </row>
    <row r="128" spans="1:15" s="6" customFormat="1" x14ac:dyDescent="0.2">
      <c r="A128" s="4" t="s">
        <v>193</v>
      </c>
      <c r="B128" s="5">
        <v>5</v>
      </c>
      <c r="C128" s="5">
        <v>3</v>
      </c>
      <c r="D128" s="4" t="s">
        <v>201</v>
      </c>
      <c r="E128" s="4" t="s">
        <v>202</v>
      </c>
      <c r="F128" s="4" t="s">
        <v>202</v>
      </c>
      <c r="G128" s="7">
        <v>49</v>
      </c>
      <c r="H128" s="7">
        <v>51</v>
      </c>
      <c r="I128" s="7">
        <v>38</v>
      </c>
      <c r="J128" s="4"/>
      <c r="K128" s="6">
        <v>43</v>
      </c>
      <c r="L128" s="6">
        <v>20</v>
      </c>
      <c r="M128" s="6">
        <v>10</v>
      </c>
      <c r="N128" s="6">
        <v>10</v>
      </c>
      <c r="O128" s="10">
        <f>SUM(G128:N128)</f>
        <v>221</v>
      </c>
    </row>
    <row r="129" spans="1:15" s="6" customFormat="1" x14ac:dyDescent="0.2">
      <c r="A129" s="4" t="s">
        <v>193</v>
      </c>
      <c r="B129" s="5">
        <v>7</v>
      </c>
      <c r="C129" s="5">
        <v>2</v>
      </c>
      <c r="D129" s="4" t="s">
        <v>205</v>
      </c>
      <c r="E129" s="4" t="s">
        <v>206</v>
      </c>
      <c r="F129" s="4" t="s">
        <v>206</v>
      </c>
      <c r="G129" s="7">
        <v>46</v>
      </c>
      <c r="H129" s="7">
        <v>49</v>
      </c>
      <c r="I129" s="7">
        <v>36</v>
      </c>
      <c r="J129" s="4"/>
      <c r="K129" s="6">
        <v>36</v>
      </c>
      <c r="L129" s="6">
        <v>20</v>
      </c>
      <c r="M129" s="6">
        <v>10</v>
      </c>
      <c r="N129" s="6">
        <v>10</v>
      </c>
      <c r="O129" s="10">
        <f>SUM(G129:N129)</f>
        <v>207</v>
      </c>
    </row>
    <row r="130" spans="1:15" s="6" customFormat="1" x14ac:dyDescent="0.2">
      <c r="A130" s="4" t="s">
        <v>193</v>
      </c>
      <c r="B130" s="5">
        <v>4</v>
      </c>
      <c r="C130" s="5">
        <v>3</v>
      </c>
      <c r="D130" s="4" t="s">
        <v>199</v>
      </c>
      <c r="E130" s="4" t="s">
        <v>200</v>
      </c>
      <c r="F130" s="4" t="s">
        <v>200</v>
      </c>
      <c r="G130" s="7">
        <v>51</v>
      </c>
      <c r="H130" s="7"/>
      <c r="I130" s="7">
        <v>43</v>
      </c>
      <c r="J130" s="4"/>
      <c r="K130" s="6">
        <v>49</v>
      </c>
      <c r="L130" s="6">
        <v>20</v>
      </c>
      <c r="M130" s="6">
        <v>10</v>
      </c>
      <c r="N130" s="6">
        <v>10</v>
      </c>
      <c r="O130" s="10">
        <f>SUM(G130:N130)</f>
        <v>183</v>
      </c>
    </row>
    <row r="131" spans="1:15" s="6" customFormat="1" x14ac:dyDescent="0.2">
      <c r="A131" s="4" t="s">
        <v>193</v>
      </c>
      <c r="B131" s="5">
        <v>2</v>
      </c>
      <c r="C131" s="5">
        <v>3</v>
      </c>
      <c r="D131" s="4" t="s">
        <v>95</v>
      </c>
      <c r="E131" s="4" t="s">
        <v>196</v>
      </c>
      <c r="F131" s="4" t="s">
        <v>196</v>
      </c>
      <c r="G131" s="7">
        <v>57</v>
      </c>
      <c r="H131" s="7"/>
      <c r="I131" s="7">
        <v>49</v>
      </c>
      <c r="J131" s="4"/>
      <c r="K131" s="6">
        <v>54</v>
      </c>
      <c r="M131" s="6">
        <v>10</v>
      </c>
      <c r="N131" s="6">
        <v>10</v>
      </c>
      <c r="O131" s="10">
        <f>SUM(G131:N131)</f>
        <v>180</v>
      </c>
    </row>
    <row r="132" spans="1:15" s="6" customFormat="1" x14ac:dyDescent="0.2">
      <c r="A132" s="4" t="s">
        <v>193</v>
      </c>
      <c r="F132" s="4" t="s">
        <v>227</v>
      </c>
      <c r="G132" s="7">
        <v>54</v>
      </c>
      <c r="H132" s="7"/>
      <c r="I132" s="7">
        <v>46</v>
      </c>
      <c r="J132" s="4"/>
      <c r="L132" s="6">
        <v>20</v>
      </c>
      <c r="N132" s="6">
        <v>10</v>
      </c>
      <c r="O132" s="10">
        <f>SUM(G132:N132)</f>
        <v>130</v>
      </c>
    </row>
    <row r="133" spans="1:15" s="6" customFormat="1" x14ac:dyDescent="0.2">
      <c r="A133" s="4" t="s">
        <v>193</v>
      </c>
      <c r="B133" s="5">
        <v>6</v>
      </c>
      <c r="C133" s="5">
        <v>2</v>
      </c>
      <c r="D133" s="4" t="s">
        <v>203</v>
      </c>
      <c r="E133" s="4" t="s">
        <v>204</v>
      </c>
      <c r="F133" s="4" t="s">
        <v>204</v>
      </c>
      <c r="G133" s="7"/>
      <c r="H133" s="7"/>
      <c r="I133" s="7">
        <v>34</v>
      </c>
      <c r="J133" s="4"/>
      <c r="K133" s="6">
        <v>38</v>
      </c>
      <c r="L133" s="6">
        <v>20</v>
      </c>
      <c r="M133" s="6">
        <v>10</v>
      </c>
      <c r="O133" s="10">
        <f>SUM(G133:N133)</f>
        <v>102</v>
      </c>
    </row>
    <row r="134" spans="1:15" s="6" customFormat="1" x14ac:dyDescent="0.2">
      <c r="A134" s="4" t="s">
        <v>193</v>
      </c>
      <c r="B134" s="5">
        <v>1</v>
      </c>
      <c r="C134" s="5">
        <v>3</v>
      </c>
      <c r="D134" s="4" t="s">
        <v>194</v>
      </c>
      <c r="E134" s="4" t="s">
        <v>195</v>
      </c>
      <c r="F134" s="4" t="s">
        <v>195</v>
      </c>
      <c r="G134" s="7"/>
      <c r="H134" s="7"/>
      <c r="I134" s="7"/>
      <c r="J134" s="4"/>
      <c r="K134" s="6">
        <v>60</v>
      </c>
      <c r="L134" s="6">
        <v>20</v>
      </c>
      <c r="M134" s="6">
        <v>10</v>
      </c>
      <c r="N134" s="6">
        <v>10</v>
      </c>
      <c r="O134" s="10">
        <f>SUM(G134:N134)</f>
        <v>100</v>
      </c>
    </row>
    <row r="135" spans="1:15" s="6" customFormat="1" x14ac:dyDescent="0.2">
      <c r="A135" s="4" t="s">
        <v>193</v>
      </c>
      <c r="F135" s="4" t="s">
        <v>228</v>
      </c>
      <c r="G135" s="7"/>
      <c r="H135" s="7"/>
      <c r="I135" s="7"/>
      <c r="J135" s="4"/>
      <c r="L135" s="6">
        <v>20</v>
      </c>
      <c r="N135" s="6">
        <v>10</v>
      </c>
      <c r="O135" s="10">
        <f>SUM(G135:N135)</f>
        <v>30</v>
      </c>
    </row>
    <row r="136" spans="1:15" s="6" customFormat="1" x14ac:dyDescent="0.2">
      <c r="A136" s="4" t="s">
        <v>193</v>
      </c>
      <c r="F136" s="4" t="s">
        <v>229</v>
      </c>
      <c r="G136" s="7"/>
      <c r="H136" s="7"/>
      <c r="I136" s="7"/>
      <c r="J136" s="4"/>
      <c r="N136" s="6">
        <v>10</v>
      </c>
      <c r="O136" s="10">
        <f>SUM(G136:N136)</f>
        <v>10</v>
      </c>
    </row>
  </sheetData>
  <sortState xmlns:xlrd2="http://schemas.microsoft.com/office/spreadsheetml/2017/richdata2" ref="A127:O136">
    <sortCondition descending="1" ref="O127:O136"/>
  </sortState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protripper</dc:creator>
  <cp:lastModifiedBy>Michael Smyth</cp:lastModifiedBy>
  <cp:lastPrinted>2022-11-27T05:49:22Z</cp:lastPrinted>
  <dcterms:created xsi:type="dcterms:W3CDTF">2022-11-24T08:00:20Z</dcterms:created>
  <dcterms:modified xsi:type="dcterms:W3CDTF">2023-02-16T22:56:51Z</dcterms:modified>
</cp:coreProperties>
</file>